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评标情况一览表" sheetId="4" r:id="rId1"/>
    <sheet name="技术评分细则" sheetId="5" r:id="rId2"/>
  </sheets>
  <definedNames>
    <definedName name="_xlnm._FilterDatabase" localSheetId="0" hidden="1">评标情况一览表!$A$1:$N$11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<sst xmlns="http://schemas.openxmlformats.org/spreadsheetml/2006/main" count="56" uniqueCount="33">
  <si>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 xml:space="preserve">滁州市苏滁中学（暂定名）项目设计中标候选人公示评标情况一览表 </t>
  </si>
  <si>
    <t>序号</t>
  </si>
  <si>
    <t>投标人名称</t>
  </si>
  <si>
    <t>投标保证金</t>
  </si>
  <si>
    <t>资信分
（15分）</t>
  </si>
  <si>
    <t>技术分
（75分）</t>
  </si>
  <si>
    <t>报价得分
（10分)</t>
  </si>
  <si>
    <t>总得分
（100分）</t>
  </si>
  <si>
    <t>投标报价修正情况</t>
  </si>
  <si>
    <t>否决投标情况（注明原因）</t>
  </si>
  <si>
    <t>备注</t>
  </si>
  <si>
    <t>银行转账</t>
  </si>
  <si>
    <t>保函</t>
  </si>
  <si>
    <t>企业业绩(5分）</t>
  </si>
  <si>
    <t>项目负责人业绩(5分）</t>
  </si>
  <si>
    <t>项目组人员(5分）</t>
  </si>
  <si>
    <t>小计（15分）</t>
  </si>
  <si>
    <t>评委A-G</t>
  </si>
  <si>
    <t>中交第二公路勘察设计研究院有限公司</t>
  </si>
  <si>
    <t>√</t>
  </si>
  <si>
    <t>/</t>
  </si>
  <si>
    <t>中南建筑设计院股份有限公司</t>
  </si>
  <si>
    <t>山东省建筑设计研究院有限公司</t>
  </si>
  <si>
    <t>同济大学建筑设计研究院（集团）有限公司</t>
  </si>
  <si>
    <t>合肥工业大学设计院（集团）有限公司</t>
  </si>
  <si>
    <t>华汇工程设计集团股份有限公司</t>
  </si>
  <si>
    <t>未入围二阶段</t>
  </si>
  <si>
    <t>K值：1.0%</t>
  </si>
  <si>
    <t>评委A</t>
  </si>
  <si>
    <t>评委B</t>
  </si>
  <si>
    <t>评委C</t>
  </si>
  <si>
    <t>评委D</t>
  </si>
  <si>
    <t>评委E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</si>
</sst>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name val="NSimSun"/>
      <charset val="134"/>
    </font>
    <font>
      <sz val="12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238125</xdr:colOff>
      <xdr:row>13</xdr:row>
      <xdr:rowOff>247650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8467725" cy="329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12</xdr:col>
      <xdr:colOff>238125</xdr:colOff>
      <xdr:row>27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810000"/>
          <a:ext cx="8467725" cy="327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12</xdr:col>
      <xdr:colOff>228600</xdr:colOff>
      <xdr:row>41</xdr:row>
      <xdr:rowOff>209550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366000"/>
          <a:ext cx="8458200" cy="325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12</xdr:col>
      <xdr:colOff>219075</xdr:colOff>
      <xdr:row>55</xdr:row>
      <xdr:rowOff>209550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922000"/>
          <a:ext cx="8448675" cy="325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12</xdr:col>
      <xdr:colOff>228600</xdr:colOff>
      <xdr:row>69</xdr:row>
      <xdr:rowOff>219075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4478000"/>
          <a:ext cx="8458200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1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36" customHeight="1"/>
  <cols>
    <col min="1" max="1" width="5.875" style="5" customWidth="1"/>
    <col min="2" max="2" width="36" style="2" customWidth="1"/>
    <col min="3" max="9" width="12.625" style="2" customWidth="1"/>
    <col min="10" max="11" width="12.625" style="3" customWidth="1"/>
    <col min="12" max="14" width="12.625" style="2" customWidth="1"/>
    <col min="15" max="15" width="23.525" style="2" customWidth="1"/>
    <col min="16" max="16" width="32.05" style="2" customWidth="1"/>
    <col min="17" max="26" width="7.25" style="2" customWidth="1"/>
    <col min="27" max="16384" width="9" style="2"/>
  </cols>
  <sheetData>
    <row r="1" s="2" customFormat="1" ht="68" customHeight="1" spans="1:14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3" customFormat="1" customHeight="1" spans="1:14">
      <c r="A2" s="8" t="s">
        <v>1</v>
      </c>
      <c r="B2" s="9" t="s">
        <v>2</v>
      </c>
      <c r="C2" s="9" t="s">
        <v>3</v>
      </c>
      <c r="D2" s="9"/>
      <c r="E2" s="9" t="s">
        <v>4</v>
      </c>
      <c r="F2" s="9"/>
      <c r="G2" s="9"/>
      <c r="H2" s="9"/>
      <c r="I2" s="9" t="s">
        <v>5</v>
      </c>
      <c r="J2" s="10" t="s">
        <v>6</v>
      </c>
      <c r="K2" s="10" t="s">
        <v>7</v>
      </c>
      <c r="L2" s="9" t="s">
        <v>8</v>
      </c>
      <c r="M2" s="9" t="s">
        <v>9</v>
      </c>
      <c r="N2" s="11" t="s">
        <v>10</v>
      </c>
    </row>
    <row r="3" s="3" customFormat="1" customHeight="1" spans="1:14">
      <c r="A3" s="8"/>
      <c r="B3" s="9"/>
      <c r="C3" s="12" t="s">
        <v>11</v>
      </c>
      <c r="D3" s="12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/>
      <c r="J3" s="13"/>
      <c r="K3" s="14"/>
      <c r="L3" s="9"/>
      <c r="M3" s="9"/>
      <c r="N3" s="11"/>
    </row>
    <row r="4" s="3" customFormat="1" customHeight="1" spans="1:14">
      <c r="A4" s="8"/>
      <c r="B4" s="9"/>
      <c r="C4" s="15"/>
      <c r="D4" s="15"/>
      <c r="E4" s="11" t="s">
        <v>17</v>
      </c>
      <c r="F4" s="11" t="s">
        <v>17</v>
      </c>
      <c r="G4" s="11" t="s">
        <v>17</v>
      </c>
      <c r="H4" s="9"/>
      <c r="I4" s="9" t="s">
        <v>17</v>
      </c>
      <c r="J4" s="9" t="s">
        <v>17</v>
      </c>
      <c r="K4" s="13"/>
      <c r="L4" s="9"/>
      <c r="M4" s="9"/>
      <c r="N4" s="11"/>
    </row>
    <row r="5" s="4" customFormat="1" ht="40" customHeight="1" spans="1:14">
      <c r="A5" s="8">
        <v>1</v>
      </c>
      <c r="B5" s="16" t="s">
        <v>18</v>
      </c>
      <c r="C5" s="17" t="s">
        <v>19</v>
      </c>
      <c r="D5" s="17"/>
      <c r="E5" s="17">
        <v>5</v>
      </c>
      <c r="F5" s="17">
        <v>5</v>
      </c>
      <c r="G5" s="17">
        <v>5</v>
      </c>
      <c r="H5" s="17">
        <f t="shared" ref="H5:H10" si="0">E5+F5+G5</f>
        <v>15</v>
      </c>
      <c r="I5" s="17">
        <v>60.82</v>
      </c>
      <c r="J5" s="18">
        <v>9.25</v>
      </c>
      <c r="K5" s="17">
        <f>H5+I5+J5</f>
        <v>85.07</v>
      </c>
      <c r="L5" s="8" t="s">
        <v>20</v>
      </c>
      <c r="M5" s="8" t="s">
        <v>20</v>
      </c>
      <c r="N5" s="8" t="s">
        <v>20</v>
      </c>
    </row>
    <row r="6" s="4" customFormat="1" ht="40" customHeight="1" spans="1:14">
      <c r="A6" s="8">
        <v>2</v>
      </c>
      <c r="B6" s="16" t="s">
        <v>21</v>
      </c>
      <c r="C6" s="17"/>
      <c r="D6" s="17" t="s">
        <v>19</v>
      </c>
      <c r="E6" s="17">
        <v>5</v>
      </c>
      <c r="F6" s="17">
        <v>5</v>
      </c>
      <c r="G6" s="17">
        <v>5</v>
      </c>
      <c r="H6" s="17">
        <f t="shared" si="0"/>
        <v>15</v>
      </c>
      <c r="I6" s="17">
        <v>63.82</v>
      </c>
      <c r="J6" s="18">
        <v>5.49</v>
      </c>
      <c r="K6" s="17">
        <f>H6+I6+J6</f>
        <v>84.31</v>
      </c>
      <c r="L6" s="8" t="s">
        <v>20</v>
      </c>
      <c r="M6" s="8" t="s">
        <v>20</v>
      </c>
      <c r="N6" s="8" t="s">
        <v>20</v>
      </c>
    </row>
    <row r="7" s="4" customFormat="1" ht="40" customHeight="1" spans="1:14">
      <c r="A7" s="8">
        <v>3</v>
      </c>
      <c r="B7" s="16" t="s">
        <v>22</v>
      </c>
      <c r="C7" s="19" t="s">
        <v>19</v>
      </c>
      <c r="D7" s="17"/>
      <c r="E7" s="17">
        <v>5</v>
      </c>
      <c r="F7" s="17">
        <v>5</v>
      </c>
      <c r="G7" s="17">
        <v>5</v>
      </c>
      <c r="H7" s="17">
        <f t="shared" si="0"/>
        <v>15</v>
      </c>
      <c r="I7" s="17">
        <v>62</v>
      </c>
      <c r="J7" s="18">
        <v>5.38</v>
      </c>
      <c r="K7" s="17">
        <f>H7+I7+J7</f>
        <v>82.38</v>
      </c>
      <c r="L7" s="8" t="s">
        <v>20</v>
      </c>
      <c r="M7" s="8" t="s">
        <v>20</v>
      </c>
      <c r="N7" s="8" t="s">
        <v>20</v>
      </c>
    </row>
    <row r="8" s="4" customFormat="1" ht="40" customHeight="1" spans="1:14">
      <c r="A8" s="8">
        <v>4</v>
      </c>
      <c r="B8" s="16" t="s">
        <v>23</v>
      </c>
      <c r="C8" s="17" t="s">
        <v>19</v>
      </c>
      <c r="D8" s="17"/>
      <c r="E8" s="17">
        <v>5</v>
      </c>
      <c r="F8" s="17">
        <v>5</v>
      </c>
      <c r="G8" s="17">
        <v>5</v>
      </c>
      <c r="H8" s="17">
        <f t="shared" si="0"/>
        <v>15</v>
      </c>
      <c r="I8" s="17">
        <v>58.84</v>
      </c>
      <c r="J8" s="18">
        <v>6.86</v>
      </c>
      <c r="K8" s="17">
        <f>H8+I8+J8</f>
        <v>80.7</v>
      </c>
      <c r="L8" s="8" t="s">
        <v>20</v>
      </c>
      <c r="M8" s="8" t="s">
        <v>20</v>
      </c>
      <c r="N8" s="8" t="s">
        <v>20</v>
      </c>
    </row>
    <row r="9" s="4" customFormat="1" ht="40" customHeight="1" spans="1:14">
      <c r="A9" s="8">
        <v>5</v>
      </c>
      <c r="B9" s="16" t="s">
        <v>24</v>
      </c>
      <c r="C9" s="17" t="s">
        <v>19</v>
      </c>
      <c r="D9" s="17"/>
      <c r="E9" s="17">
        <v>5</v>
      </c>
      <c r="F9" s="17">
        <v>5</v>
      </c>
      <c r="G9" s="17">
        <v>5</v>
      </c>
      <c r="H9" s="17">
        <f t="shared" si="0"/>
        <v>15</v>
      </c>
      <c r="I9" s="17">
        <v>59.84</v>
      </c>
      <c r="J9" s="18">
        <v>4.11</v>
      </c>
      <c r="K9" s="17">
        <f>H9+I9+J9</f>
        <v>78.95</v>
      </c>
      <c r="L9" s="8" t="s">
        <v>20</v>
      </c>
      <c r="M9" s="8" t="s">
        <v>20</v>
      </c>
      <c r="N9" s="8" t="s">
        <v>20</v>
      </c>
    </row>
    <row r="10" s="4" customFormat="1" ht="40" customHeight="1" spans="1:14">
      <c r="A10" s="8">
        <v>6</v>
      </c>
      <c r="B10" s="16" t="s">
        <v>25</v>
      </c>
      <c r="C10" s="17" t="s">
        <v>19</v>
      </c>
      <c r="D10" s="17"/>
      <c r="E10" s="17">
        <v>5</v>
      </c>
      <c r="F10" s="17">
        <v>5</v>
      </c>
      <c r="G10" s="17">
        <v>5</v>
      </c>
      <c r="H10" s="17">
        <f t="shared" si="0"/>
        <v>15</v>
      </c>
      <c r="I10" s="20" t="s">
        <v>26</v>
      </c>
      <c r="J10" s="21"/>
      <c r="K10" s="21"/>
      <c r="L10" s="21"/>
      <c r="M10" s="21"/>
      <c r="N10" s="22"/>
    </row>
    <row r="11" customHeight="1" spans="1:14">
      <c r="A11" s="23" t="s">
        <v>27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</sheetData>
  <autoFilter xmlns:etc="http://www.wps.cn/officeDocument/2017/etCustomData" ref="A1:N11" etc:filterBottomFollowUsedRange="0">
    <extLst/>
  </autoFilter>
  <mergeCells count="16">
    <mergeCell ref="A1:N1"/>
    <mergeCell ref="C2:D2"/>
    <mergeCell ref="E2:H2"/>
    <mergeCell ref="I10:N10"/>
    <mergeCell ref="A11:N11"/>
    <mergeCell ref="A2:A4"/>
    <mergeCell ref="B2:B4"/>
    <mergeCell ref="C3:C4"/>
    <mergeCell ref="D3:D4"/>
    <mergeCell ref="H3:H4"/>
    <mergeCell ref="I2:I3"/>
    <mergeCell ref="J2:J3"/>
    <mergeCell ref="K2:K4"/>
    <mergeCell ref="L2:L4"/>
    <mergeCell ref="M2:M4"/>
    <mergeCell ref="N2:N4"/>
  </mergeCells>
  <pageMargins left="0.236111111111111" right="0.118055555555556" top="1.14166666666667" bottom="0.354166666666667" header="0.904861111111111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47" workbookViewId="0">
      <selection activeCell="A58" sqref="A58"/>
    </sheetView>
  </sheetViews>
  <sheetFormatPr defaultColWidth="9" defaultRowHeight="20" customHeight="1"/>
  <cols>
    <col min="1" max="16384" width="9" style="1"/>
  </cols>
  <sheetData>
    <row r="1" customHeight="1" spans="1:1">
      <c r="A1" s="1" t="s">
        <v>28</v>
      </c>
    </row>
    <row r="15" customHeight="1" spans="1:1">
      <c r="A15" s="1" t="s">
        <v>29</v>
      </c>
    </row>
    <row r="29" customHeight="1" spans="1:1">
      <c r="A29" s="1" t="s">
        <v>30</v>
      </c>
    </row>
    <row r="43" customHeight="1" spans="1:1">
      <c r="A43" s="1" t="s">
        <v>31</v>
      </c>
    </row>
    <row r="57" customHeight="1" spans="1:1">
      <c r="A57" s="1" t="s">
        <v>32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技术评分细则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韦韦</cp:lastModifiedBy>
  <dcterms:created xsi:type="dcterms:W3CDTF">2020-05-09T07:40:00Z</dcterms:created>
  <cp:lastPrinted>2020-09-01T10:41:00Z</cp:lastPrinted>
  <dcterms:modified xsi:type="dcterms:W3CDTF">2026-03-25T03:05:36Z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6B9613E203924942B8BE47CA5ECF6772</vt:lpwstr>
  </property>
  <property fmtid="{D5CDD505-2E9C-101B-9397-08002B2CF9AE}" pid="4" name="CalculationRule">
    <vt:i4>0</vt:i4>
  </property>
</Properties>
</file>