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评标情况一览表" sheetId="4" r:id="rId1"/>
    <sheet name="技术标评分细则" sheetId="7" r:id="rId2"/>
  </sheets>
  <definedNames>
    <definedName name="_xlnm._FilterDatabase" localSheetId="0" hidden="1">评标情况一览表!$A$1:$M$15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<sst xmlns="http://schemas.openxmlformats.org/spreadsheetml/2006/main" count="61" uniqueCount="36">
  <si>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 xml:space="preserve">未来科技产业园设计项目中标候选人公示评标情况一览表 </t>
  </si>
  <si>
    <t>序号</t>
  </si>
  <si>
    <t>投标人名称</t>
  </si>
  <si>
    <t>投标保证金</t>
  </si>
  <si>
    <t>资信得分（15分）</t>
  </si>
  <si>
    <t>技术标得分（75分）</t>
  </si>
  <si>
    <t>报价得分
（10分)</t>
  </si>
  <si>
    <t>总分
（100分）</t>
  </si>
  <si>
    <t>投标报价修正情况</t>
  </si>
  <si>
    <t>否决投标情况
（注明原因）</t>
  </si>
  <si>
    <t>银行转账</t>
  </si>
  <si>
    <t>保函</t>
  </si>
  <si>
    <t>企业业绩
（5分）</t>
  </si>
  <si>
    <t>项目负责人业绩（5分）</t>
  </si>
  <si>
    <t>项目组人员（不含项目负责人）整体水平（5分）</t>
  </si>
  <si>
    <t>小计 （15分）</t>
  </si>
  <si>
    <t>评委A-E</t>
  </si>
  <si>
    <r>
      <rPr>
        <sz val="10"/>
        <rFont val="宋体"/>
        <charset val="134"/>
        <scheme val="minor"/>
      </rPr>
      <t>滁州市建筑勘察设计</t>
    </r>
    <r>
      <rPr>
        <sz val="10"/>
        <color rgb="FF000000"/>
        <rFont val="新宋体"/>
        <charset val="134"/>
      </rPr>
      <t>院有限公司</t>
    </r>
  </si>
  <si>
    <t>√</t>
  </si>
  <si>
    <t>/</t>
  </si>
  <si>
    <r>
      <rPr>
        <sz val="10"/>
        <rFont val="宋体"/>
        <charset val="134"/>
        <scheme val="minor"/>
      </rPr>
      <t>中铁合肥建筑市政工</t>
    </r>
    <r>
      <rPr>
        <sz val="10"/>
        <color rgb="FF000000"/>
        <rFont val="新宋体"/>
        <charset val="134"/>
      </rPr>
      <t>程设计研究院有限公司</t>
    </r>
  </si>
  <si>
    <t>未入围二阶段</t>
  </si>
  <si>
    <t>安徽省金田建筑设计咨询有限责任公司</t>
  </si>
  <si>
    <r>
      <rPr>
        <sz val="10"/>
        <rFont val="宋体"/>
        <charset val="134"/>
        <scheme val="minor"/>
      </rPr>
      <t>浙江城市空间建筑规</t>
    </r>
    <r>
      <rPr>
        <sz val="10"/>
        <color rgb="FF000000"/>
        <rFont val="新宋体"/>
        <charset val="134"/>
      </rPr>
      <t>划设计院有限公司</t>
    </r>
  </si>
  <si>
    <r>
      <rPr>
        <sz val="10"/>
        <rFont val="宋体"/>
        <charset val="134"/>
        <scheme val="minor"/>
      </rPr>
      <t>贵阳建筑勘察设计有</t>
    </r>
    <r>
      <rPr>
        <sz val="10"/>
        <color rgb="FF000000"/>
        <rFont val="新宋体"/>
        <charset val="134"/>
      </rPr>
      <t>限公司</t>
    </r>
  </si>
  <si>
    <r>
      <rPr>
        <sz val="10"/>
        <rFont val="宋体"/>
        <charset val="134"/>
        <scheme val="minor"/>
      </rPr>
      <t>合肥工业大学设计院</t>
    </r>
    <r>
      <rPr>
        <sz val="10"/>
        <color rgb="FF000000"/>
        <rFont val="新宋体"/>
        <charset val="134"/>
      </rPr>
      <t>（集团）有限公司</t>
    </r>
  </si>
  <si>
    <r>
      <rPr>
        <sz val="10"/>
        <rFont val="宋体"/>
        <charset val="134"/>
        <scheme val="minor"/>
      </rPr>
      <t>武汉建工科研设计有</t>
    </r>
    <r>
      <rPr>
        <sz val="10"/>
        <color rgb="FF000000"/>
        <rFont val="新宋体"/>
        <charset val="134"/>
      </rPr>
      <t>限公司</t>
    </r>
  </si>
  <si>
    <t>江苏美城建筑规划设计院有限公司</t>
  </si>
  <si>
    <t>安徽寰宇建筑设计院</t>
  </si>
  <si>
    <t>K值：0.5%</t>
  </si>
  <si>
    <t>备注：评标委员会成员的名单属于依法应当保密的信息，不得公开。</t>
  </si>
  <si>
    <t>评委A：</t>
  </si>
  <si>
    <t>评委B</t>
  </si>
  <si>
    <t>评委C:</t>
  </si>
  <si>
    <t>评委D:</t>
  </si>
  <si>
    <t>评委E: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</si>
</sst>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sz val="10"/>
      <color rgb="FF000000"/>
      <name val="新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12</xdr:col>
      <xdr:colOff>294005</xdr:colOff>
      <xdr:row>19</xdr:row>
      <xdr:rowOff>85090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57175"/>
          <a:ext cx="8514080" cy="317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20</xdr:row>
      <xdr:rowOff>23495</xdr:rowOff>
    </xdr:from>
    <xdr:to>
      <xdr:col>12</xdr:col>
      <xdr:colOff>285750</xdr:colOff>
      <xdr:row>38</xdr:row>
      <xdr:rowOff>143510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3538220"/>
          <a:ext cx="8505825" cy="320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417195</xdr:colOff>
      <xdr:row>1</xdr:row>
      <xdr:rowOff>26035</xdr:rowOff>
    </xdr:from>
    <xdr:to>
      <xdr:col>24</xdr:col>
      <xdr:colOff>650240</xdr:colOff>
      <xdr:row>19</xdr:row>
      <xdr:rowOff>62230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46795" y="283210"/>
          <a:ext cx="8462645" cy="312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685165</xdr:colOff>
      <xdr:row>1</xdr:row>
      <xdr:rowOff>0</xdr:rowOff>
    </xdr:from>
    <xdr:to>
      <xdr:col>37</xdr:col>
      <xdr:colOff>108585</xdr:colOff>
      <xdr:row>19</xdr:row>
      <xdr:rowOff>20320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44365" y="257175"/>
          <a:ext cx="8338820" cy="310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685165</xdr:colOff>
      <xdr:row>19</xdr:row>
      <xdr:rowOff>170815</xdr:rowOff>
    </xdr:from>
    <xdr:to>
      <xdr:col>37</xdr:col>
      <xdr:colOff>159385</xdr:colOff>
      <xdr:row>38</xdr:row>
      <xdr:rowOff>12700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44365" y="3514090"/>
          <a:ext cx="8389620" cy="309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37</xdr:col>
      <xdr:colOff>0</xdr:colOff>
      <xdr:row>1</xdr:row>
      <xdr:rowOff>0</xdr:rowOff>
    </xdr:from>
    <xdr:to>
      <xdr:col>49</xdr:col>
      <xdr:colOff>411480</xdr:colOff>
      <xdr:row>19</xdr:row>
      <xdr:rowOff>165735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374600" y="257175"/>
          <a:ext cx="8641080" cy="325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37</xdr:col>
      <xdr:colOff>57785</xdr:colOff>
      <xdr:row>20</xdr:row>
      <xdr:rowOff>24765</xdr:rowOff>
    </xdr:from>
    <xdr:to>
      <xdr:col>49</xdr:col>
      <xdr:colOff>553720</xdr:colOff>
      <xdr:row>39</xdr:row>
      <xdr:rowOff>41275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432385" y="3539490"/>
          <a:ext cx="8725535" cy="327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638810</xdr:colOff>
      <xdr:row>1</xdr:row>
      <xdr:rowOff>48260</xdr:rowOff>
    </xdr:from>
    <xdr:to>
      <xdr:col>62</xdr:col>
      <xdr:colOff>210185</xdr:colOff>
      <xdr:row>19</xdr:row>
      <xdr:rowOff>141605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4243010" y="305435"/>
          <a:ext cx="8486775" cy="317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672465</xdr:colOff>
      <xdr:row>19</xdr:row>
      <xdr:rowOff>81280</xdr:rowOff>
    </xdr:from>
    <xdr:to>
      <xdr:col>62</xdr:col>
      <xdr:colOff>307975</xdr:colOff>
      <xdr:row>38</xdr:row>
      <xdr:rowOff>122555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276665" y="3424555"/>
          <a:ext cx="8550910" cy="329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361315</xdr:colOff>
      <xdr:row>19</xdr:row>
      <xdr:rowOff>127000</xdr:rowOff>
    </xdr:from>
    <xdr:to>
      <xdr:col>24</xdr:col>
      <xdr:colOff>666115</xdr:colOff>
      <xdr:row>38</xdr:row>
      <xdr:rowOff>24765</xdr:rowOff>
    </xdr:to>
    <xdr:pic>
      <xdr:nvPicPr>
        <xdr:cNvPr id="6" name="图片 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590915" y="3470275"/>
          <a:ext cx="8534400" cy="3155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8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F20" sqref="F20"/>
    </sheetView>
  </sheetViews>
  <sheetFormatPr defaultColWidth="9" defaultRowHeight="14.25"/>
  <cols>
    <col min="1" max="1" width="4.125" style="5" customWidth="1"/>
    <col min="2" max="2" width="30.1916666666667" style="2" customWidth="1"/>
    <col min="3" max="3" width="8.25" style="2" customWidth="1"/>
    <col min="4" max="4" width="6.71666666666667" style="3" customWidth="1"/>
    <col min="5" max="5" width="8.26666666666667" style="2" customWidth="1"/>
    <col min="6" max="6" width="10.275" style="2" customWidth="1"/>
    <col min="7" max="7" width="16.4083333333333" style="2" customWidth="1"/>
    <col min="8" max="8" width="7.78333333333333" style="2" customWidth="1"/>
    <col min="9" max="9" width="8.94166666666667" style="2" customWidth="1"/>
    <col min="10" max="10" width="7.58333333333333" style="3" customWidth="1"/>
    <col min="11" max="11" width="8.55833333333333" style="3" customWidth="1"/>
    <col min="12" max="12" width="7.59166666666667" style="2" customWidth="1"/>
    <col min="13" max="13" width="10.475" style="2" customWidth="1"/>
    <col min="14" max="23" width="7.25" style="2" customWidth="1"/>
    <col min="24" max="16384" width="9" style="2"/>
  </cols>
  <sheetData>
    <row r="1" s="2" customFormat="1" ht="3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3" customFormat="1" ht="26" customHeight="1" spans="1:13">
      <c r="A2" s="7" t="s">
        <v>1</v>
      </c>
      <c r="B2" s="7" t="s">
        <v>2</v>
      </c>
      <c r="C2" s="7" t="s">
        <v>3</v>
      </c>
      <c r="D2" s="7"/>
      <c r="E2" s="7" t="s">
        <v>4</v>
      </c>
      <c r="F2" s="7"/>
      <c r="G2" s="7"/>
      <c r="H2" s="7"/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</row>
    <row r="3" s="3" customFormat="1" ht="38" customHeight="1" spans="1:13">
      <c r="A3" s="7"/>
      <c r="B3" s="7"/>
      <c r="C3" s="8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/>
      <c r="J3" s="7"/>
      <c r="K3" s="7"/>
      <c r="L3" s="7"/>
      <c r="M3" s="7"/>
    </row>
    <row r="4" s="3" customFormat="1" ht="15" customHeight="1" spans="1:13">
      <c r="A4" s="7"/>
      <c r="B4" s="7"/>
      <c r="C4" s="8"/>
      <c r="D4" s="8"/>
      <c r="E4" s="8" t="s">
        <v>16</v>
      </c>
      <c r="F4" s="8" t="s">
        <v>16</v>
      </c>
      <c r="G4" s="8" t="s">
        <v>16</v>
      </c>
      <c r="H4" s="7" t="s">
        <v>16</v>
      </c>
      <c r="I4" s="7" t="s">
        <v>16</v>
      </c>
      <c r="J4" s="7" t="s">
        <v>16</v>
      </c>
      <c r="K4" s="7"/>
      <c r="L4" s="7"/>
      <c r="M4" s="7"/>
    </row>
    <row r="5" s="4" customFormat="1" ht="25" customHeight="1" spans="1:13">
      <c r="A5" s="9">
        <v>1</v>
      </c>
      <c r="B5" s="9" t="s">
        <v>17</v>
      </c>
      <c r="C5" s="10" t="s">
        <v>18</v>
      </c>
      <c r="D5" s="10"/>
      <c r="E5" s="10">
        <v>5</v>
      </c>
      <c r="F5" s="10">
        <v>5</v>
      </c>
      <c r="G5" s="10">
        <v>5</v>
      </c>
      <c r="H5" s="10">
        <f t="shared" ref="H5:H13" si="0">E5+F5+G5</f>
        <v>15</v>
      </c>
      <c r="I5" s="11">
        <v>60.84</v>
      </c>
      <c r="J5" s="11">
        <v>7.29</v>
      </c>
      <c r="K5" s="11">
        <f t="shared" ref="K5:K10" si="1">H5+I5+J5</f>
        <v>83.13</v>
      </c>
      <c r="L5" s="12" t="s">
        <v>19</v>
      </c>
      <c r="M5" s="12" t="s">
        <v>19</v>
      </c>
    </row>
    <row r="6" s="4" customFormat="1" ht="25" customHeight="1" spans="1:13">
      <c r="A6" s="9">
        <v>2</v>
      </c>
      <c r="B6" s="9" t="s">
        <v>20</v>
      </c>
      <c r="C6" s="10"/>
      <c r="D6" s="10" t="s">
        <v>18</v>
      </c>
      <c r="E6" s="10">
        <v>0</v>
      </c>
      <c r="F6" s="10">
        <v>0</v>
      </c>
      <c r="G6" s="10">
        <v>0</v>
      </c>
      <c r="H6" s="10">
        <f t="shared" si="0"/>
        <v>0</v>
      </c>
      <c r="I6" s="11" t="s">
        <v>21</v>
      </c>
      <c r="J6" s="11"/>
      <c r="K6" s="11"/>
      <c r="L6" s="11"/>
      <c r="M6" s="11"/>
    </row>
    <row r="7" s="4" customFormat="1" ht="25" customHeight="1" spans="1:13">
      <c r="A7" s="9">
        <v>3</v>
      </c>
      <c r="B7" s="9" t="s">
        <v>22</v>
      </c>
      <c r="C7" s="10" t="s">
        <v>18</v>
      </c>
      <c r="D7" s="10"/>
      <c r="E7" s="10">
        <v>5</v>
      </c>
      <c r="F7" s="10">
        <v>5</v>
      </c>
      <c r="G7" s="10">
        <v>5</v>
      </c>
      <c r="H7" s="10">
        <f t="shared" si="0"/>
        <v>15</v>
      </c>
      <c r="I7" s="13">
        <v>63.17</v>
      </c>
      <c r="J7" s="11">
        <v>6.81</v>
      </c>
      <c r="K7" s="11">
        <f t="shared" si="1"/>
        <v>84.98</v>
      </c>
      <c r="L7" s="12" t="s">
        <v>19</v>
      </c>
      <c r="M7" s="12" t="s">
        <v>19</v>
      </c>
    </row>
    <row r="8" s="4" customFormat="1" ht="25" customHeight="1" spans="1:13">
      <c r="A8" s="9">
        <v>4</v>
      </c>
      <c r="B8" s="9" t="s">
        <v>23</v>
      </c>
      <c r="C8" s="10"/>
      <c r="D8" s="10" t="s">
        <v>18</v>
      </c>
      <c r="E8" s="10">
        <v>5</v>
      </c>
      <c r="F8" s="10">
        <v>5</v>
      </c>
      <c r="G8" s="10">
        <v>5</v>
      </c>
      <c r="H8" s="10">
        <f t="shared" si="0"/>
        <v>15</v>
      </c>
      <c r="I8" s="11" t="s">
        <v>21</v>
      </c>
      <c r="J8" s="11"/>
      <c r="K8" s="11"/>
      <c r="L8" s="11"/>
      <c r="M8" s="11"/>
    </row>
    <row r="9" s="4" customFormat="1" ht="25" customHeight="1" spans="1:13">
      <c r="A9" s="9">
        <v>5</v>
      </c>
      <c r="B9" s="9" t="s">
        <v>24</v>
      </c>
      <c r="C9" s="10"/>
      <c r="D9" s="10" t="s">
        <v>18</v>
      </c>
      <c r="E9" s="10">
        <v>5</v>
      </c>
      <c r="F9" s="10">
        <v>5</v>
      </c>
      <c r="G9" s="10">
        <v>5</v>
      </c>
      <c r="H9" s="10">
        <f t="shared" si="0"/>
        <v>15</v>
      </c>
      <c r="I9" s="11">
        <v>62.51</v>
      </c>
      <c r="J9" s="11">
        <v>5.77</v>
      </c>
      <c r="K9" s="11">
        <f t="shared" si="1"/>
        <v>83.28</v>
      </c>
      <c r="L9" s="12" t="s">
        <v>19</v>
      </c>
      <c r="M9" s="12" t="s">
        <v>19</v>
      </c>
    </row>
    <row r="10" s="4" customFormat="1" ht="25" customHeight="1" spans="1:13">
      <c r="A10" s="9">
        <v>6</v>
      </c>
      <c r="B10" s="9" t="s">
        <v>25</v>
      </c>
      <c r="C10" s="10" t="s">
        <v>18</v>
      </c>
      <c r="D10" s="10"/>
      <c r="E10" s="10">
        <v>5</v>
      </c>
      <c r="F10" s="10">
        <v>5</v>
      </c>
      <c r="G10" s="10">
        <v>5</v>
      </c>
      <c r="H10" s="10">
        <f t="shared" si="0"/>
        <v>15</v>
      </c>
      <c r="I10" s="14">
        <v>63.5</v>
      </c>
      <c r="J10" s="11">
        <v>7.99</v>
      </c>
      <c r="K10" s="11">
        <f t="shared" si="1"/>
        <v>86.49</v>
      </c>
      <c r="L10" s="12" t="s">
        <v>19</v>
      </c>
      <c r="M10" s="12" t="s">
        <v>19</v>
      </c>
    </row>
    <row r="11" s="4" customFormat="1" ht="25" customHeight="1" spans="1:13">
      <c r="A11" s="9">
        <v>7</v>
      </c>
      <c r="B11" s="9" t="s">
        <v>26</v>
      </c>
      <c r="C11" s="10"/>
      <c r="D11" s="10" t="s">
        <v>18</v>
      </c>
      <c r="E11" s="10">
        <v>5</v>
      </c>
      <c r="F11" s="10">
        <v>5</v>
      </c>
      <c r="G11" s="10">
        <v>5</v>
      </c>
      <c r="H11" s="10">
        <f t="shared" si="0"/>
        <v>15</v>
      </c>
      <c r="I11" s="11" t="s">
        <v>21</v>
      </c>
      <c r="J11" s="11"/>
      <c r="K11" s="11"/>
      <c r="L11" s="11"/>
      <c r="M11" s="11"/>
    </row>
    <row r="12" s="3" customFormat="1" ht="25" customHeight="1" spans="1:13">
      <c r="A12" s="9">
        <v>8</v>
      </c>
      <c r="B12" s="9" t="s">
        <v>27</v>
      </c>
      <c r="C12" s="10" t="s">
        <v>18</v>
      </c>
      <c r="D12" s="9"/>
      <c r="E12" s="10">
        <v>5</v>
      </c>
      <c r="F12" s="10">
        <v>5</v>
      </c>
      <c r="G12" s="10">
        <v>5</v>
      </c>
      <c r="H12" s="10">
        <f t="shared" si="0"/>
        <v>15</v>
      </c>
      <c r="I12" s="13">
        <v>66.66</v>
      </c>
      <c r="J12" s="11">
        <v>1.91</v>
      </c>
      <c r="K12" s="11">
        <f>H12+I12+J12</f>
        <v>83.57</v>
      </c>
      <c r="L12" s="12" t="s">
        <v>19</v>
      </c>
      <c r="M12" s="12" t="s">
        <v>19</v>
      </c>
    </row>
    <row r="13" s="3" customFormat="1" ht="25" customHeight="1" spans="1:13">
      <c r="A13" s="9">
        <v>9</v>
      </c>
      <c r="B13" s="9" t="s">
        <v>28</v>
      </c>
      <c r="C13" s="10"/>
      <c r="D13" s="9" t="s">
        <v>18</v>
      </c>
      <c r="E13" s="10">
        <v>5</v>
      </c>
      <c r="F13" s="10">
        <v>5</v>
      </c>
      <c r="G13" s="10">
        <v>5</v>
      </c>
      <c r="H13" s="10">
        <f t="shared" si="0"/>
        <v>15</v>
      </c>
      <c r="I13" s="10" t="s">
        <v>21</v>
      </c>
      <c r="J13" s="10"/>
      <c r="K13" s="10"/>
      <c r="L13" s="10"/>
      <c r="M13" s="10"/>
    </row>
    <row r="14" s="3" customFormat="1" ht="25" customHeight="1" spans="1:13">
      <c r="A14" s="15" t="s">
        <v>29</v>
      </c>
      <c r="B14" s="15"/>
      <c r="C14" s="16"/>
      <c r="D14" s="17"/>
      <c r="E14" s="16"/>
      <c r="F14" s="16"/>
      <c r="G14" s="16"/>
      <c r="H14" s="16"/>
      <c r="I14" s="16"/>
      <c r="J14" s="16"/>
      <c r="K14" s="16"/>
      <c r="L14" s="16"/>
      <c r="M14" s="16"/>
    </row>
    <row r="15" s="2" customFormat="1" ht="21" customHeight="1" spans="1:13">
      <c r="A15" s="18" t="s">
        <v>30</v>
      </c>
      <c r="B15" s="18"/>
      <c r="C15" s="18"/>
      <c r="D15" s="19"/>
      <c r="E15" s="18"/>
      <c r="F15" s="18"/>
      <c r="G15" s="18"/>
      <c r="H15" s="18"/>
      <c r="I15" s="18"/>
      <c r="J15" s="18"/>
      <c r="K15" s="18"/>
      <c r="L15" s="20"/>
      <c r="M15" s="20"/>
    </row>
    <row r="16" s="2" customFormat="1" ht="21" customHeight="1" spans="1:13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2"/>
      <c r="L16" s="20"/>
      <c r="M16" s="20"/>
    </row>
    <row r="17" s="2" customFormat="1" ht="21" customHeight="1" spans="1:13">
      <c r="A17" s="21"/>
      <c r="B17" s="21"/>
      <c r="C17" s="21"/>
      <c r="D17" s="21"/>
      <c r="E17" s="21"/>
      <c r="F17" s="21"/>
      <c r="G17" s="21"/>
      <c r="H17" s="21"/>
      <c r="I17" s="21"/>
      <c r="J17" s="22"/>
      <c r="K17" s="22"/>
      <c r="L17" s="20"/>
      <c r="M17" s="20"/>
    </row>
    <row r="18" s="2" customFormat="1" ht="26.1" customHeight="1" spans="1:13">
      <c r="A18" s="5"/>
      <c r="B18" s="23"/>
      <c r="C18" s="24"/>
      <c r="D18" s="25"/>
      <c r="E18" s="24"/>
      <c r="F18" s="24"/>
      <c r="G18" s="24"/>
      <c r="H18" s="24"/>
      <c r="I18" s="24"/>
      <c r="J18" s="25"/>
      <c r="K18" s="25"/>
      <c r="L18" s="24"/>
      <c r="M18" s="24"/>
    </row>
  </sheetData>
  <autoFilter xmlns:etc="http://www.wps.cn/officeDocument/2017/etCustomData" ref="A1:M15" etc:filterBottomFollowUsedRange="0">
    <extLst/>
  </autoFilter>
  <mergeCells count="19">
    <mergeCell ref="A1:M1"/>
    <mergeCell ref="C2:D2"/>
    <mergeCell ref="E2:H2"/>
    <mergeCell ref="I6:M6"/>
    <mergeCell ref="I8:M8"/>
    <mergeCell ref="I11:M11"/>
    <mergeCell ref="I13:M13"/>
    <mergeCell ref="A14:B14"/>
    <mergeCell ref="A15:J15"/>
    <mergeCell ref="B18:M18"/>
    <mergeCell ref="A2:A4"/>
    <mergeCell ref="B2:B4"/>
    <mergeCell ref="C3:C4"/>
    <mergeCell ref="D3:D4"/>
    <mergeCell ref="I2:I3"/>
    <mergeCell ref="J2:J3"/>
    <mergeCell ref="K2:K4"/>
    <mergeCell ref="L2:L4"/>
    <mergeCell ref="M2:M4"/>
  </mergeCells>
  <pageMargins left="0.826388888888889" right="0.118055555555556" top="1" bottom="0.472222222222222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"/>
  <sheetViews>
    <sheetView zoomScale="85" zoomScaleNormal="85" workbookViewId="0">
      <selection activeCell="O47" sqref="O47"/>
    </sheetView>
  </sheetViews>
  <sheetFormatPr defaultColWidth="9" defaultRowHeight="13.5"/>
  <sheetData>
    <row r="1" s="1" customFormat="1" ht="20.25" spans="1:51">
      <c r="A1" s="1" t="s">
        <v>31</v>
      </c>
      <c r="N1" s="1" t="s">
        <v>32</v>
      </c>
      <c r="Z1" s="1" t="s">
        <v>33</v>
      </c>
      <c r="AL1" s="1" t="s">
        <v>34</v>
      </c>
      <c r="AY1" s="1" t="s">
        <v>35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技术标评分细则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2020-05-09T07:40:00Z</dcterms:created>
  <cp:lastPrinted>2020-09-01T10:41:00Z</cp:lastPrinted>
  <dcterms:modified xsi:type="dcterms:W3CDTF">2026-04-08T06:29:31Z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6B9613E203924942B8BE47CA5ECF6772</vt:lpwstr>
  </property>
  <property fmtid="{D5CDD505-2E9C-101B-9397-08002B2CF9AE}" pid="4" name="CalculationRule">
    <vt:i4>0</vt:i4>
  </property>
</Properties>
</file>