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/>
  </bookViews>
  <sheets>
    <sheet name="评标情况一览表" sheetId="4" r:id="rId1"/>
    <sheet name="技术标评分细则" sheetId="5" r:id="rId2"/>
  </sheets>
  <definedNames>
    <definedName name="_xlnm._FilterDatabase" localSheetId="0" hidden="1">评标情况一览表!$A$1:$J$9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<sst xmlns="http://schemas.openxmlformats.org/spreadsheetml/2006/main" count="40" uniqueCount="28">
  <si>
    <t xml:space="preserve">滁州市大剧院修缮工程总承包中标候选人公示评标情况一览表 </t>
  </si>
  <si>
    <t>序号</t>
  </si>
  <si>
    <t>投标人名称</t>
  </si>
  <si>
    <t>投标保证金</t>
  </si>
  <si>
    <t>资信得分（10分）</t>
  </si>
  <si>
    <t>技术标得分（30分）</t>
  </si>
  <si>
    <t>报价得分
（60分)</t>
  </si>
  <si>
    <t>总分
（100分）</t>
  </si>
  <si>
    <t>投标报价修正情况</t>
  </si>
  <si>
    <t>否决投标情况
（注明原因）</t>
  </si>
  <si>
    <t>银行转账</t>
  </si>
  <si>
    <t>保函</t>
  </si>
  <si>
    <t>评委A-G</t>
  </si>
  <si>
    <t>安徽省滁州市建筑安装工程有限公司</t>
  </si>
  <si>
    <t>√</t>
  </si>
  <si>
    <t>/</t>
  </si>
  <si>
    <t>同扩工程科技（集团）有限公司</t>
  </si>
  <si>
    <t>安徽百仁建筑工程有限公司</t>
  </si>
  <si>
    <t>滁州市园林绿化工程有限公司</t>
  </si>
  <si>
    <t>本项目K值为-0.5%</t>
  </si>
  <si>
    <t>备注：评标委员会成员的名单属于依法应当保密的信息，不得公开。</t>
  </si>
  <si>
    <t>评委A</t>
  </si>
  <si>
    <t>评委B</t>
  </si>
  <si>
    <t>评委C</t>
  </si>
  <si>
    <t>评委D</t>
  </si>
  <si>
    <t>评委E</t>
  </si>
  <si>
    <t>评委F</t>
  </si>
  <si>
    <t>评委G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</si>
</sst>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6"/>
      <name val="宋体"/>
      <charset val="134"/>
    </font>
    <font>
      <sz val="10.5"/>
      <color rgb="FF000000"/>
      <name val="新宋体"/>
      <charset val="134"/>
    </font>
    <font>
      <sz val="10"/>
      <color rgb="FF000000"/>
      <name val="新宋体"/>
      <charset val="134"/>
    </font>
    <font>
      <sz val="10"/>
      <name val="Arial"/>
      <charset val="134"/>
    </font>
    <font>
      <sz val="10.5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" fillId="0" borderId="0"/>
    <xf numFmtId="0" fontId="3" fillId="0" borderId="0"/>
  </cellStyleXfs>
  <cellXfs count="26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176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</xdr:row>
      <xdr:rowOff>12700</xdr:rowOff>
    </xdr:from>
    <xdr:to>
      <xdr:col>14</xdr:col>
      <xdr:colOff>152400</xdr:colOff>
      <xdr:row>14</xdr:row>
      <xdr:rowOff>142875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54000"/>
          <a:ext cx="9744075" cy="326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14</xdr:col>
      <xdr:colOff>161290</xdr:colOff>
      <xdr:row>32</xdr:row>
      <xdr:rowOff>155575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3619500"/>
          <a:ext cx="9753600" cy="341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14</xdr:col>
      <xdr:colOff>189865</xdr:colOff>
      <xdr:row>54</xdr:row>
      <xdr:rowOff>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7226300"/>
          <a:ext cx="9782175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142240</xdr:colOff>
      <xdr:row>14</xdr:row>
      <xdr:rowOff>120650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7475" y="241300"/>
          <a:ext cx="9734550" cy="325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29</xdr:col>
      <xdr:colOff>170815</xdr:colOff>
      <xdr:row>32</xdr:row>
      <xdr:rowOff>155575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277475" y="3619500"/>
          <a:ext cx="9763125" cy="341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29</xdr:col>
      <xdr:colOff>161290</xdr:colOff>
      <xdr:row>54</xdr:row>
      <xdr:rowOff>19050</xdr:rowOff>
    </xdr:to>
    <xdr:pic>
      <xdr:nvPicPr>
        <xdr:cNvPr id="18" name="图片 1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77475" y="7226300"/>
          <a:ext cx="9753600" cy="344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44</xdr:col>
      <xdr:colOff>161290</xdr:colOff>
      <xdr:row>14</xdr:row>
      <xdr:rowOff>120650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554950" y="241300"/>
          <a:ext cx="9753600" cy="325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30</xdr:col>
      <xdr:colOff>0</xdr:colOff>
      <xdr:row>15</xdr:row>
      <xdr:rowOff>0</xdr:rowOff>
    </xdr:from>
    <xdr:to>
      <xdr:col>44</xdr:col>
      <xdr:colOff>199390</xdr:colOff>
      <xdr:row>32</xdr:row>
      <xdr:rowOff>146050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554950" y="3619500"/>
          <a:ext cx="9791700" cy="340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30</xdr:col>
      <xdr:colOff>0</xdr:colOff>
      <xdr:row>34</xdr:row>
      <xdr:rowOff>0</xdr:rowOff>
    </xdr:from>
    <xdr:to>
      <xdr:col>44</xdr:col>
      <xdr:colOff>199390</xdr:colOff>
      <xdr:row>54</xdr:row>
      <xdr:rowOff>0</xdr:rowOff>
    </xdr:to>
    <xdr:pic>
      <xdr:nvPicPr>
        <xdr:cNvPr id="21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554950" y="7226300"/>
          <a:ext cx="9791700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45</xdr:col>
      <xdr:colOff>0</xdr:colOff>
      <xdr:row>1</xdr:row>
      <xdr:rowOff>0</xdr:rowOff>
    </xdr:from>
    <xdr:to>
      <xdr:col>59</xdr:col>
      <xdr:colOff>189865</xdr:colOff>
      <xdr:row>14</xdr:row>
      <xdr:rowOff>73025</xdr:rowOff>
    </xdr:to>
    <xdr:pic>
      <xdr:nvPicPr>
        <xdr:cNvPr id="26" name="图片 2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832425" y="241300"/>
          <a:ext cx="9782175" cy="320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45</xdr:col>
      <xdr:colOff>0</xdr:colOff>
      <xdr:row>15</xdr:row>
      <xdr:rowOff>0</xdr:rowOff>
    </xdr:from>
    <xdr:to>
      <xdr:col>59</xdr:col>
      <xdr:colOff>189865</xdr:colOff>
      <xdr:row>33</xdr:row>
      <xdr:rowOff>3175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0832425" y="3619500"/>
          <a:ext cx="9782175" cy="343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45</xdr:col>
      <xdr:colOff>0</xdr:colOff>
      <xdr:row>34</xdr:row>
      <xdr:rowOff>0</xdr:rowOff>
    </xdr:from>
    <xdr:to>
      <xdr:col>59</xdr:col>
      <xdr:colOff>170815</xdr:colOff>
      <xdr:row>53</xdr:row>
      <xdr:rowOff>161925</xdr:rowOff>
    </xdr:to>
    <xdr:pic>
      <xdr:nvPicPr>
        <xdr:cNvPr id="34" name="图片 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832425" y="7226300"/>
          <a:ext cx="9763125" cy="341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74</xdr:col>
      <xdr:colOff>142240</xdr:colOff>
      <xdr:row>14</xdr:row>
      <xdr:rowOff>130175</xdr:rowOff>
    </xdr:to>
    <xdr:pic>
      <xdr:nvPicPr>
        <xdr:cNvPr id="35" name="图片 3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1109900" y="241300"/>
          <a:ext cx="9734550" cy="326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60</xdr:col>
      <xdr:colOff>0</xdr:colOff>
      <xdr:row>15</xdr:row>
      <xdr:rowOff>0</xdr:rowOff>
    </xdr:from>
    <xdr:to>
      <xdr:col>74</xdr:col>
      <xdr:colOff>161290</xdr:colOff>
      <xdr:row>32</xdr:row>
      <xdr:rowOff>136525</xdr:rowOff>
    </xdr:to>
    <xdr:pic>
      <xdr:nvPicPr>
        <xdr:cNvPr id="36" name="图片 3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109900" y="3619500"/>
          <a:ext cx="9753600" cy="340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60</xdr:col>
      <xdr:colOff>0</xdr:colOff>
      <xdr:row>34</xdr:row>
      <xdr:rowOff>0</xdr:rowOff>
    </xdr:from>
    <xdr:to>
      <xdr:col>74</xdr:col>
      <xdr:colOff>170815</xdr:colOff>
      <xdr:row>54</xdr:row>
      <xdr:rowOff>0</xdr:rowOff>
    </xdr:to>
    <xdr:pic>
      <xdr:nvPicPr>
        <xdr:cNvPr id="37" name="图片 3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1109900" y="7226300"/>
          <a:ext cx="9763125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75</xdr:col>
      <xdr:colOff>0</xdr:colOff>
      <xdr:row>1</xdr:row>
      <xdr:rowOff>0</xdr:rowOff>
    </xdr:from>
    <xdr:to>
      <xdr:col>89</xdr:col>
      <xdr:colOff>151765</xdr:colOff>
      <xdr:row>14</xdr:row>
      <xdr:rowOff>92075</xdr:rowOff>
    </xdr:to>
    <xdr:pic>
      <xdr:nvPicPr>
        <xdr:cNvPr id="38" name="图片 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1387375" y="241300"/>
          <a:ext cx="9744075" cy="322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75</xdr:col>
      <xdr:colOff>0</xdr:colOff>
      <xdr:row>15</xdr:row>
      <xdr:rowOff>0</xdr:rowOff>
    </xdr:from>
    <xdr:to>
      <xdr:col>89</xdr:col>
      <xdr:colOff>151765</xdr:colOff>
      <xdr:row>33</xdr:row>
      <xdr:rowOff>22225</xdr:rowOff>
    </xdr:to>
    <xdr:pic>
      <xdr:nvPicPr>
        <xdr:cNvPr id="39" name="图片 3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1387375" y="3619500"/>
          <a:ext cx="9744075" cy="345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75</xdr:col>
      <xdr:colOff>0</xdr:colOff>
      <xdr:row>34</xdr:row>
      <xdr:rowOff>0</xdr:rowOff>
    </xdr:from>
    <xdr:to>
      <xdr:col>89</xdr:col>
      <xdr:colOff>161290</xdr:colOff>
      <xdr:row>53</xdr:row>
      <xdr:rowOff>123825</xdr:rowOff>
    </xdr:to>
    <xdr:pic>
      <xdr:nvPicPr>
        <xdr:cNvPr id="40" name="图片 3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1387375" y="7226300"/>
          <a:ext cx="9753600" cy="338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104</xdr:col>
      <xdr:colOff>180340</xdr:colOff>
      <xdr:row>14</xdr:row>
      <xdr:rowOff>101600</xdr:rowOff>
    </xdr:to>
    <xdr:pic>
      <xdr:nvPicPr>
        <xdr:cNvPr id="41" name="图片 4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1664850" y="241300"/>
          <a:ext cx="9772650" cy="323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90</xdr:col>
      <xdr:colOff>0</xdr:colOff>
      <xdr:row>15</xdr:row>
      <xdr:rowOff>0</xdr:rowOff>
    </xdr:from>
    <xdr:to>
      <xdr:col>104</xdr:col>
      <xdr:colOff>142240</xdr:colOff>
      <xdr:row>32</xdr:row>
      <xdr:rowOff>127000</xdr:rowOff>
    </xdr:to>
    <xdr:pic>
      <xdr:nvPicPr>
        <xdr:cNvPr id="42" name="图片 4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1664850" y="3619500"/>
          <a:ext cx="9734550" cy="339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90</xdr:col>
      <xdr:colOff>0</xdr:colOff>
      <xdr:row>34</xdr:row>
      <xdr:rowOff>0</xdr:rowOff>
    </xdr:from>
    <xdr:to>
      <xdr:col>104</xdr:col>
      <xdr:colOff>199390</xdr:colOff>
      <xdr:row>54</xdr:row>
      <xdr:rowOff>9525</xdr:rowOff>
    </xdr:to>
    <xdr:pic>
      <xdr:nvPicPr>
        <xdr:cNvPr id="43" name="图片 42" descr="7b0a202020202266696c746572223a202230220a7d0a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1664850" y="7226300"/>
          <a:ext cx="9791700" cy="3438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12"/>
  <sheetViews>
    <sheetView tabSelected="1" zoomScale="115" zoomScaleNormal="115" workbookViewId="0">
      <pane xSplit="2" ySplit="3" topLeftCell="C4" activePane="bottomRight" state="frozen"/>
      <selection/>
      <selection pane="topRight"/>
      <selection pane="bottomLeft"/>
      <selection pane="bottomRight" activeCell="K10" sqref="K10"/>
    </sheetView>
  </sheetViews>
  <sheetFormatPr defaultColWidth="9" defaultRowHeight="14.25"/>
  <cols>
    <col min="1" max="1" width="6.4" style="5" customWidth="1"/>
    <col min="2" max="2" width="28.8" style="2" customWidth="1"/>
    <col min="3" max="3" width="8.25" style="2" customWidth="1"/>
    <col min="4" max="4" width="8.58333333333333" style="2" customWidth="1"/>
    <col min="5" max="5" width="9.56666666666667" style="2" customWidth="1"/>
    <col min="6" max="6" width="10.65" style="2" customWidth="1"/>
    <col min="7" max="7" width="10.9666666666667" style="3" customWidth="1"/>
    <col min="8" max="8" width="10" style="3" customWidth="1"/>
    <col min="9" max="9" width="9.66666666666667" style="2" customWidth="1"/>
    <col min="10" max="10" width="16.2" style="2" customWidth="1"/>
    <col min="11" max="20" width="7.25" style="2" customWidth="1"/>
    <col min="21" max="16384" width="9" style="2"/>
  </cols>
  <sheetData>
    <row r="1" s="2" customFormat="1" ht="37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3" customFormat="1" ht="26" customHeight="1" spans="1:10">
      <c r="A2" s="7" t="s">
        <v>1</v>
      </c>
      <c r="B2" s="8" t="s">
        <v>2</v>
      </c>
      <c r="C2" s="8" t="s">
        <v>3</v>
      </c>
      <c r="D2" s="8"/>
      <c r="E2" s="8" t="s">
        <v>4</v>
      </c>
      <c r="F2" s="8" t="s">
        <v>5</v>
      </c>
      <c r="G2" s="8" t="s">
        <v>6</v>
      </c>
      <c r="H2" s="9" t="s">
        <v>7</v>
      </c>
      <c r="I2" s="8" t="s">
        <v>8</v>
      </c>
      <c r="J2" s="8" t="s">
        <v>9</v>
      </c>
    </row>
    <row r="3" s="3" customFormat="1" ht="15" customHeight="1" spans="1:10">
      <c r="A3" s="7"/>
      <c r="B3" s="8"/>
      <c r="C3" s="10" t="s">
        <v>10</v>
      </c>
      <c r="D3" s="10" t="s">
        <v>11</v>
      </c>
      <c r="E3" s="10" t="s">
        <v>12</v>
      </c>
      <c r="F3" s="8" t="s">
        <v>12</v>
      </c>
      <c r="G3" s="8" t="s">
        <v>12</v>
      </c>
      <c r="H3" s="11"/>
      <c r="I3" s="8"/>
      <c r="J3" s="8"/>
    </row>
    <row r="4" s="4" customFormat="1" ht="25" customHeight="1" spans="1:10">
      <c r="A4" s="12">
        <v>1</v>
      </c>
      <c r="B4" s="13" t="s">
        <v>13</v>
      </c>
      <c r="C4" s="14"/>
      <c r="D4" s="14" t="s">
        <v>14</v>
      </c>
      <c r="E4" s="14">
        <v>10</v>
      </c>
      <c r="F4" s="14">
        <v>26.34</v>
      </c>
      <c r="G4" s="15">
        <v>56.71</v>
      </c>
      <c r="H4" s="12">
        <f>E4+F4+G4</f>
        <v>93.05</v>
      </c>
      <c r="I4" s="12" t="s">
        <v>15</v>
      </c>
      <c r="J4" s="12" t="s">
        <v>15</v>
      </c>
    </row>
    <row r="5" s="4" customFormat="1" ht="25" customHeight="1" spans="1:10">
      <c r="A5" s="12">
        <v>2</v>
      </c>
      <c r="B5" s="16" t="s">
        <v>16</v>
      </c>
      <c r="C5" s="14"/>
      <c r="D5" s="14" t="s">
        <v>14</v>
      </c>
      <c r="E5" s="14">
        <v>10</v>
      </c>
      <c r="F5" s="17">
        <v>26</v>
      </c>
      <c r="G5" s="18">
        <v>54.23</v>
      </c>
      <c r="H5" s="12">
        <f>E5+F5+G5</f>
        <v>90.23</v>
      </c>
      <c r="I5" s="12" t="s">
        <v>15</v>
      </c>
      <c r="J5" s="12" t="s">
        <v>15</v>
      </c>
    </row>
    <row r="6" s="4" customFormat="1" ht="25" customHeight="1" spans="1:10">
      <c r="A6" s="12">
        <v>3</v>
      </c>
      <c r="B6" s="16" t="s">
        <v>17</v>
      </c>
      <c r="C6" s="14"/>
      <c r="D6" s="14" t="s">
        <v>14</v>
      </c>
      <c r="E6" s="14">
        <v>10</v>
      </c>
      <c r="F6" s="14">
        <v>23.22</v>
      </c>
      <c r="G6" s="18">
        <v>56.34</v>
      </c>
      <c r="H6" s="12">
        <f>E6+F6+G6</f>
        <v>89.56</v>
      </c>
      <c r="I6" s="12" t="s">
        <v>15</v>
      </c>
      <c r="J6" s="12" t="s">
        <v>15</v>
      </c>
    </row>
    <row r="7" s="4" customFormat="1" ht="25" customHeight="1" spans="1:10">
      <c r="A7" s="12">
        <v>4</v>
      </c>
      <c r="B7" s="16" t="s">
        <v>18</v>
      </c>
      <c r="C7" s="19"/>
      <c r="D7" s="14" t="s">
        <v>14</v>
      </c>
      <c r="E7" s="14">
        <v>10</v>
      </c>
      <c r="F7" s="14">
        <v>21.96</v>
      </c>
      <c r="G7" s="18">
        <v>57.42</v>
      </c>
      <c r="H7" s="12">
        <f>E7+F7+G7</f>
        <v>89.38</v>
      </c>
      <c r="I7" s="12" t="s">
        <v>15</v>
      </c>
      <c r="J7" s="12" t="s">
        <v>15</v>
      </c>
    </row>
    <row r="8" s="3" customFormat="1" ht="21" customHeight="1" spans="1:10">
      <c r="A8" s="20" t="s">
        <v>19</v>
      </c>
      <c r="B8" s="20"/>
      <c r="C8" s="20"/>
      <c r="D8" s="20"/>
      <c r="E8" s="20"/>
      <c r="F8" s="20"/>
      <c r="G8" s="20"/>
      <c r="H8" s="20"/>
      <c r="I8" s="20"/>
      <c r="J8" s="20"/>
    </row>
    <row r="9" s="2" customFormat="1" ht="21" customHeight="1" spans="1:10">
      <c r="A9" s="21" t="s">
        <v>20</v>
      </c>
      <c r="B9" s="21"/>
      <c r="C9" s="21"/>
      <c r="D9" s="21"/>
      <c r="E9" s="21"/>
      <c r="F9" s="21"/>
      <c r="G9" s="21"/>
      <c r="H9" s="21"/>
      <c r="I9" s="25"/>
      <c r="J9" s="25"/>
    </row>
    <row r="10" s="2" customFormat="1" ht="21" customHeight="1" spans="1:10">
      <c r="A10" s="22"/>
      <c r="B10" s="22"/>
      <c r="C10" s="22"/>
      <c r="D10" s="22"/>
      <c r="E10" s="22"/>
      <c r="F10" s="22"/>
      <c r="G10" s="23"/>
      <c r="H10" s="23"/>
      <c r="I10" s="25"/>
      <c r="J10" s="25"/>
    </row>
    <row r="11" s="2" customFormat="1" ht="21" customHeight="1" spans="1:10">
      <c r="A11" s="22"/>
      <c r="B11" s="22"/>
      <c r="C11" s="22"/>
      <c r="D11" s="22"/>
      <c r="E11" s="22"/>
      <c r="F11" s="22"/>
      <c r="G11" s="23"/>
      <c r="H11" s="23"/>
      <c r="I11" s="25"/>
      <c r="J11" s="25"/>
    </row>
    <row r="12" s="2" customFormat="1" ht="26.1" customHeight="1" spans="1:10">
      <c r="A12" s="5"/>
      <c r="B12" s="20"/>
      <c r="C12" s="24"/>
      <c r="D12" s="24"/>
      <c r="E12" s="24"/>
      <c r="F12" s="24"/>
      <c r="G12" s="3"/>
      <c r="H12" s="3"/>
      <c r="I12" s="24"/>
      <c r="J12" s="24"/>
    </row>
  </sheetData>
  <autoFilter xmlns:etc="http://www.wps.cn/officeDocument/2017/etCustomData" ref="A1:J9" etc:filterBottomFollowUsedRange="0">
    <extLst/>
  </autoFilter>
  <mergeCells count="10">
    <mergeCell ref="A1:J1"/>
    <mergeCell ref="C2:D2"/>
    <mergeCell ref="A8:J8"/>
    <mergeCell ref="A9:G9"/>
    <mergeCell ref="B12:J12"/>
    <mergeCell ref="A2:A3"/>
    <mergeCell ref="B2:B3"/>
    <mergeCell ref="H2:H3"/>
    <mergeCell ref="I2:I3"/>
    <mergeCell ref="J2:J3"/>
  </mergeCells>
  <pageMargins left="0.826388888888889" right="0.118055555555556" top="1" bottom="0.472222222222222" header="0.5" footer="0.5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M20"/>
  <sheetViews>
    <sheetView topLeftCell="A11" workbookViewId="0">
      <selection activeCell="CM35" sqref="CM35"/>
    </sheetView>
  </sheetViews>
  <sheetFormatPr defaultColWidth="8.99166666666667" defaultRowHeight="13.5"/>
  <sheetData>
    <row r="1" s="1" customFormat="1" ht="19" customHeight="1" spans="1:91">
      <c r="A1" s="1" t="s">
        <v>21</v>
      </c>
      <c r="P1" s="1" t="s">
        <v>22</v>
      </c>
      <c r="AE1" s="1" t="s">
        <v>23</v>
      </c>
      <c r="AT1" s="1" t="s">
        <v>24</v>
      </c>
      <c r="BI1" s="1" t="s">
        <v>25</v>
      </c>
      <c r="BX1" s="1" t="s">
        <v>26</v>
      </c>
      <c r="CM1" s="1" t="s">
        <v>27</v>
      </c>
    </row>
    <row r="2" s="1" customFormat="1" ht="19" customHeight="1"/>
    <row r="3" s="1" customFormat="1" ht="19" customHeight="1"/>
    <row r="4" s="1" customFormat="1" ht="19" customHeight="1"/>
    <row r="5" s="1" customFormat="1" ht="19" customHeight="1"/>
    <row r="6" s="1" customFormat="1" ht="19" customHeight="1"/>
    <row r="7" s="1" customFormat="1" ht="19" customHeight="1"/>
    <row r="8" s="1" customFormat="1" ht="19" customHeight="1"/>
    <row r="9" s="1" customFormat="1" ht="19" customHeight="1"/>
    <row r="10" s="1" customFormat="1" ht="19" customHeight="1"/>
    <row r="11" s="1" customFormat="1" ht="19" customHeight="1"/>
    <row r="12" s="1" customFormat="1" ht="19" customHeight="1"/>
    <row r="13" s="1" customFormat="1" ht="19" customHeight="1"/>
    <row r="14" s="1" customFormat="1" ht="19" customHeight="1"/>
    <row r="15" s="1" customFormat="1" ht="19" customHeight="1"/>
    <row r="16" s="1" customFormat="1" ht="19" customHeight="1"/>
    <row r="17" s="1" customFormat="1" ht="19" customHeight="1"/>
    <row r="18" s="1" customFormat="1" ht="19" customHeight="1"/>
    <row r="19" s="1" customFormat="1" ht="19" customHeight="1"/>
    <row r="20" s="1" customFormat="1" ht="19" customHeight="1"/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评标情况一览表</vt:lpstr>
      <vt:lpstr>技术标评分细则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NTKO</dc:creator>
  <cp:lastModifiedBy>傻傻一辈子</cp:lastModifiedBy>
  <dcterms:created xsi:type="dcterms:W3CDTF">2020-05-09T07:40:00Z</dcterms:created>
  <cp:lastPrinted>2020-09-01T10:41:00Z</cp:lastPrinted>
  <dcterms:modified xsi:type="dcterms:W3CDTF">2025-07-21T12:43:18Z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6B9613E203924942B8BE47CA5ECF6772</vt:lpwstr>
  </property>
</Properties>
</file>