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评标情况一览表" sheetId="4" r:id="rId1"/>
    <sheet name="技术标评分细则" sheetId="5" r:id="rId2"/>
  </sheets>
  <definedNames>
    <definedName name="_xlnm._FilterDatabase" localSheetId="0" hidden="1">评标情况一览表!$A$1:$N$19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<sst xmlns="http://schemas.openxmlformats.org/spreadsheetml/2006/main" count="77" uniqueCount="41">
  <si>
    <t xml:space="preserve">中新苏滁高新区超级电容智能制造基地监理项目中标候选人公示评标情况一览表 </t>
  </si>
  <si>
    <t>序号</t>
  </si>
  <si>
    <t>投标人名称</t>
  </si>
  <si>
    <t>投标保证金</t>
  </si>
  <si>
    <t>资信得分（20分）</t>
  </si>
  <si>
    <t>技术标得分（20分）</t>
  </si>
  <si>
    <t>报价得分
（60分)</t>
  </si>
  <si>
    <t>总分
（100分）</t>
  </si>
  <si>
    <t>投标报价修正情况</t>
  </si>
  <si>
    <t>否决投标情况
（注明原因）</t>
  </si>
  <si>
    <t>银行转账</t>
  </si>
  <si>
    <t>保函</t>
  </si>
  <si>
    <t>项目负责人业绩
（5分）</t>
  </si>
  <si>
    <t>企业荣誉
（5分）</t>
  </si>
  <si>
    <t>项目负责人综合能力（4分）</t>
  </si>
  <si>
    <t>监理机构人员配置（6分）</t>
  </si>
  <si>
    <t>小计（20分）</t>
  </si>
  <si>
    <t>评委A-E</t>
  </si>
  <si>
    <t>安徽建苑工程项目管理有限公司</t>
  </si>
  <si>
    <t>√</t>
  </si>
  <si>
    <t>/</t>
  </si>
  <si>
    <t>正博星元工程管理咨询有限公司</t>
  </si>
  <si>
    <t>上海建浩工程顾问有限公司</t>
  </si>
  <si>
    <t>安徽远信工程项目管理有限公司</t>
  </si>
  <si>
    <t>未入围二阶段</t>
  </si>
  <si>
    <t>康立时代建设集团有限公司</t>
  </si>
  <si>
    <t>河南博科工程管理有限公司</t>
  </si>
  <si>
    <t>江苏建科工程咨询有限公司</t>
  </si>
  <si>
    <t>安徽省建科建设监理有限公司</t>
  </si>
  <si>
    <t>江苏华盛工程咨询股份有限公司</t>
  </si>
  <si>
    <t>安徽祥润工程项目管理有限公司</t>
  </si>
  <si>
    <t>中新创达咨询有限公司</t>
  </si>
  <si>
    <t>上海华城工程建设管理有限公司</t>
  </si>
  <si>
    <t>无锡建设监理咨询有限公司</t>
  </si>
  <si>
    <t>本项目Q1值为15%</t>
  </si>
  <si>
    <t>备注：评标委员会成员的名单属于依法应当保密的信息，不得公开。</t>
  </si>
  <si>
    <t>评委A</t>
  </si>
  <si>
    <t>评委B</t>
  </si>
  <si>
    <t>评委C</t>
  </si>
  <si>
    <t>评委D</t>
  </si>
  <si>
    <t>评委E</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</si>
</sst>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b/>
      <sz val="11"/>
      <color theme="1"/>
      <name val="宋体"/>
      <charset val="134"/>
      <scheme val="minor"/>
    </font>
    <font>
      <sz val="11"/>
      <name val="宋体"/>
      <charset val="134"/>
    </font>
    <font>
      <sz val="10"/>
      <name val="宋体"/>
      <charset val="134"/>
    </font>
    <font>
      <sz val="12"/>
      <name val="宋体"/>
      <charset val="134"/>
    </font>
    <font>
      <sz val="16"/>
      <name val="宋体"/>
      <charset val="134"/>
    </font>
    <font>
      <sz val="9"/>
      <name val="宋体"/>
      <charset val="134"/>
    </font>
    <font>
      <sz val="10.5"/>
      <color rgb="FF000000"/>
      <name val="新宋体"/>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6" fillId="0" borderId="0" applyNumberFormat="0" applyFill="0" applyBorder="0" applyAlignment="0" applyProtection="0">
      <alignment vertical="center"/>
    </xf>
    <xf numFmtId="0" fontId="17" fillId="3" borderId="14" applyNumberFormat="0" applyAlignment="0" applyProtection="0">
      <alignment vertical="center"/>
    </xf>
    <xf numFmtId="0" fontId="18" fillId="4" borderId="15" applyNumberFormat="0" applyAlignment="0" applyProtection="0">
      <alignment vertical="center"/>
    </xf>
    <xf numFmtId="0" fontId="19" fillId="4" borderId="14" applyNumberFormat="0" applyAlignment="0" applyProtection="0">
      <alignment vertical="center"/>
    </xf>
    <xf numFmtId="0" fontId="20" fillId="5" borderId="16" applyNumberFormat="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4" fillId="0" borderId="0"/>
    <xf numFmtId="0" fontId="4" fillId="0" borderId="0"/>
  </cellStyleXfs>
  <cellXfs count="41">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left" vertical="center" wrapText="1"/>
    </xf>
    <xf numFmtId="0" fontId="8" fillId="0" borderId="0" xfId="0" applyFont="1" applyFill="1" applyAlignment="1">
      <alignment horizontal="left" vertical="center"/>
    </xf>
    <xf numFmtId="0" fontId="8"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0" xfId="0" applyFont="1" applyFill="1" applyAlignment="1">
      <alignment horizontal="center" vertical="center" wrapText="1"/>
    </xf>
    <xf numFmtId="176" fontId="2" fillId="0" borderId="0" xfId="0" applyNumberFormat="1" applyFont="1" applyFill="1" applyAlignment="1">
      <alignment horizontal="center" vertical="center"/>
    </xf>
    <xf numFmtId="0" fontId="4" fillId="0" borderId="0" xfId="0" applyFont="1"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5" Type="http://schemas.openxmlformats.org/officeDocument/2006/relationships/image" Target="../media/image15.png"/><Relationship Id="rId14" Type="http://schemas.openxmlformats.org/officeDocument/2006/relationships/image" Target="../media/image14.png"/><Relationship Id="rId13" Type="http://schemas.openxmlformats.org/officeDocument/2006/relationships/image" Target="../media/image13.png"/><Relationship Id="rId12" Type="http://schemas.openxmlformats.org/officeDocument/2006/relationships/image" Target="../media/image1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xdr:row>
      <xdr:rowOff>0</xdr:rowOff>
    </xdr:from>
    <xdr:to>
      <xdr:col>12</xdr:col>
      <xdr:colOff>579120</xdr:colOff>
      <xdr:row>10</xdr:row>
      <xdr:rowOff>85725</xdr:rowOff>
    </xdr:to>
    <xdr:pic>
      <xdr:nvPicPr>
        <xdr:cNvPr id="11" name="图片 10"/>
        <xdr:cNvPicPr>
          <a:picLocks noChangeAspect="1"/>
        </xdr:cNvPicPr>
      </xdr:nvPicPr>
      <xdr:blipFill>
        <a:blip r:embed="rId1"/>
        <a:stretch>
          <a:fillRect/>
        </a:stretch>
      </xdr:blipFill>
      <xdr:spPr>
        <a:xfrm>
          <a:off x="0" y="241300"/>
          <a:ext cx="8801100" cy="2257425"/>
        </a:xfrm>
        <a:prstGeom prst="rect">
          <a:avLst/>
        </a:prstGeom>
        <a:noFill/>
        <a:ln w="9525">
          <a:noFill/>
        </a:ln>
      </xdr:spPr>
    </xdr:pic>
    <xdr:clientData/>
  </xdr:twoCellAnchor>
  <xdr:twoCellAnchor editAs="oneCell">
    <xdr:from>
      <xdr:col>0</xdr:col>
      <xdr:colOff>0</xdr:colOff>
      <xdr:row>11</xdr:row>
      <xdr:rowOff>0</xdr:rowOff>
    </xdr:from>
    <xdr:to>
      <xdr:col>12</xdr:col>
      <xdr:colOff>550545</xdr:colOff>
      <xdr:row>22</xdr:row>
      <xdr:rowOff>104775</xdr:rowOff>
    </xdr:to>
    <xdr:pic>
      <xdr:nvPicPr>
        <xdr:cNvPr id="13" name="图片 12"/>
        <xdr:cNvPicPr>
          <a:picLocks noChangeAspect="1"/>
        </xdr:cNvPicPr>
      </xdr:nvPicPr>
      <xdr:blipFill>
        <a:blip r:embed="rId2"/>
        <a:stretch>
          <a:fillRect/>
        </a:stretch>
      </xdr:blipFill>
      <xdr:spPr>
        <a:xfrm>
          <a:off x="0" y="2654300"/>
          <a:ext cx="8772525" cy="2619375"/>
        </a:xfrm>
        <a:prstGeom prst="rect">
          <a:avLst/>
        </a:prstGeom>
        <a:noFill/>
        <a:ln w="9525">
          <a:noFill/>
        </a:ln>
      </xdr:spPr>
    </xdr:pic>
    <xdr:clientData/>
  </xdr:twoCellAnchor>
  <xdr:twoCellAnchor editAs="oneCell">
    <xdr:from>
      <xdr:col>0</xdr:col>
      <xdr:colOff>0</xdr:colOff>
      <xdr:row>23</xdr:row>
      <xdr:rowOff>0</xdr:rowOff>
    </xdr:from>
    <xdr:to>
      <xdr:col>12</xdr:col>
      <xdr:colOff>560070</xdr:colOff>
      <xdr:row>37</xdr:row>
      <xdr:rowOff>28575</xdr:rowOff>
    </xdr:to>
    <xdr:pic>
      <xdr:nvPicPr>
        <xdr:cNvPr id="14" name="图片 13"/>
        <xdr:cNvPicPr>
          <a:picLocks noChangeAspect="1"/>
        </xdr:cNvPicPr>
      </xdr:nvPicPr>
      <xdr:blipFill>
        <a:blip r:embed="rId3"/>
        <a:stretch>
          <a:fillRect/>
        </a:stretch>
      </xdr:blipFill>
      <xdr:spPr>
        <a:xfrm>
          <a:off x="0" y="5340350"/>
          <a:ext cx="8782050" cy="2428875"/>
        </a:xfrm>
        <a:prstGeom prst="rect">
          <a:avLst/>
        </a:prstGeom>
        <a:noFill/>
        <a:ln w="9525">
          <a:noFill/>
        </a:ln>
      </xdr:spPr>
    </xdr:pic>
    <xdr:clientData/>
  </xdr:twoCellAnchor>
  <xdr:twoCellAnchor editAs="oneCell">
    <xdr:from>
      <xdr:col>14</xdr:col>
      <xdr:colOff>0</xdr:colOff>
      <xdr:row>1</xdr:row>
      <xdr:rowOff>0</xdr:rowOff>
    </xdr:from>
    <xdr:to>
      <xdr:col>28</xdr:col>
      <xdr:colOff>113665</xdr:colOff>
      <xdr:row>11</xdr:row>
      <xdr:rowOff>111125</xdr:rowOff>
    </xdr:to>
    <xdr:pic>
      <xdr:nvPicPr>
        <xdr:cNvPr id="15" name="图片 14"/>
        <xdr:cNvPicPr>
          <a:picLocks noChangeAspect="1"/>
        </xdr:cNvPicPr>
      </xdr:nvPicPr>
      <xdr:blipFill>
        <a:blip r:embed="rId4"/>
        <a:stretch>
          <a:fillRect/>
        </a:stretch>
      </xdr:blipFill>
      <xdr:spPr>
        <a:xfrm>
          <a:off x="9592310" y="241300"/>
          <a:ext cx="9705975" cy="2524125"/>
        </a:xfrm>
        <a:prstGeom prst="rect">
          <a:avLst/>
        </a:prstGeom>
        <a:noFill/>
        <a:ln w="9525">
          <a:noFill/>
        </a:ln>
      </xdr:spPr>
    </xdr:pic>
    <xdr:clientData/>
  </xdr:twoCellAnchor>
  <xdr:twoCellAnchor editAs="oneCell">
    <xdr:from>
      <xdr:col>14</xdr:col>
      <xdr:colOff>0</xdr:colOff>
      <xdr:row>12</xdr:row>
      <xdr:rowOff>0</xdr:rowOff>
    </xdr:from>
    <xdr:to>
      <xdr:col>28</xdr:col>
      <xdr:colOff>123190</xdr:colOff>
      <xdr:row>23</xdr:row>
      <xdr:rowOff>22225</xdr:rowOff>
    </xdr:to>
    <xdr:pic>
      <xdr:nvPicPr>
        <xdr:cNvPr id="16" name="图片 15"/>
        <xdr:cNvPicPr>
          <a:picLocks noChangeAspect="1"/>
        </xdr:cNvPicPr>
      </xdr:nvPicPr>
      <xdr:blipFill>
        <a:blip r:embed="rId5"/>
        <a:stretch>
          <a:fillRect/>
        </a:stretch>
      </xdr:blipFill>
      <xdr:spPr>
        <a:xfrm>
          <a:off x="9592310" y="2895600"/>
          <a:ext cx="9715500" cy="2466975"/>
        </a:xfrm>
        <a:prstGeom prst="rect">
          <a:avLst/>
        </a:prstGeom>
        <a:noFill/>
        <a:ln w="9525">
          <a:noFill/>
        </a:ln>
      </xdr:spPr>
    </xdr:pic>
    <xdr:clientData/>
  </xdr:twoCellAnchor>
  <xdr:twoCellAnchor editAs="oneCell">
    <xdr:from>
      <xdr:col>14</xdr:col>
      <xdr:colOff>0</xdr:colOff>
      <xdr:row>24</xdr:row>
      <xdr:rowOff>0</xdr:rowOff>
    </xdr:from>
    <xdr:to>
      <xdr:col>28</xdr:col>
      <xdr:colOff>142240</xdr:colOff>
      <xdr:row>39</xdr:row>
      <xdr:rowOff>123825</xdr:rowOff>
    </xdr:to>
    <xdr:pic>
      <xdr:nvPicPr>
        <xdr:cNvPr id="17" name="图片 16"/>
        <xdr:cNvPicPr>
          <a:picLocks noChangeAspect="1"/>
        </xdr:cNvPicPr>
      </xdr:nvPicPr>
      <xdr:blipFill>
        <a:blip r:embed="rId6"/>
        <a:stretch>
          <a:fillRect/>
        </a:stretch>
      </xdr:blipFill>
      <xdr:spPr>
        <a:xfrm>
          <a:off x="9592310" y="5511800"/>
          <a:ext cx="9734550" cy="2695575"/>
        </a:xfrm>
        <a:prstGeom prst="rect">
          <a:avLst/>
        </a:prstGeom>
        <a:noFill/>
        <a:ln w="9525">
          <a:noFill/>
        </a:ln>
      </xdr:spPr>
    </xdr:pic>
    <xdr:clientData/>
  </xdr:twoCellAnchor>
  <xdr:twoCellAnchor editAs="oneCell">
    <xdr:from>
      <xdr:col>29</xdr:col>
      <xdr:colOff>0</xdr:colOff>
      <xdr:row>1</xdr:row>
      <xdr:rowOff>0</xdr:rowOff>
    </xdr:from>
    <xdr:to>
      <xdr:col>43</xdr:col>
      <xdr:colOff>199390</xdr:colOff>
      <xdr:row>11</xdr:row>
      <xdr:rowOff>120650</xdr:rowOff>
    </xdr:to>
    <xdr:pic>
      <xdr:nvPicPr>
        <xdr:cNvPr id="18" name="图片 17"/>
        <xdr:cNvPicPr>
          <a:picLocks noChangeAspect="1"/>
        </xdr:cNvPicPr>
      </xdr:nvPicPr>
      <xdr:blipFill>
        <a:blip r:embed="rId7"/>
        <a:stretch>
          <a:fillRect/>
        </a:stretch>
      </xdr:blipFill>
      <xdr:spPr>
        <a:xfrm>
          <a:off x="19869785" y="241300"/>
          <a:ext cx="9791700" cy="2533650"/>
        </a:xfrm>
        <a:prstGeom prst="rect">
          <a:avLst/>
        </a:prstGeom>
        <a:noFill/>
        <a:ln w="9525">
          <a:noFill/>
        </a:ln>
      </xdr:spPr>
    </xdr:pic>
    <xdr:clientData/>
  </xdr:twoCellAnchor>
  <xdr:twoCellAnchor editAs="oneCell">
    <xdr:from>
      <xdr:col>29</xdr:col>
      <xdr:colOff>0</xdr:colOff>
      <xdr:row>12</xdr:row>
      <xdr:rowOff>0</xdr:rowOff>
    </xdr:from>
    <xdr:to>
      <xdr:col>43</xdr:col>
      <xdr:colOff>199390</xdr:colOff>
      <xdr:row>23</xdr:row>
      <xdr:rowOff>79375</xdr:rowOff>
    </xdr:to>
    <xdr:pic>
      <xdr:nvPicPr>
        <xdr:cNvPr id="19" name="图片 18"/>
        <xdr:cNvPicPr>
          <a:picLocks noChangeAspect="1"/>
        </xdr:cNvPicPr>
      </xdr:nvPicPr>
      <xdr:blipFill>
        <a:blip r:embed="rId8"/>
        <a:stretch>
          <a:fillRect/>
        </a:stretch>
      </xdr:blipFill>
      <xdr:spPr>
        <a:xfrm>
          <a:off x="19869785" y="2895600"/>
          <a:ext cx="9791700" cy="2524125"/>
        </a:xfrm>
        <a:prstGeom prst="rect">
          <a:avLst/>
        </a:prstGeom>
        <a:noFill/>
        <a:ln w="9525">
          <a:noFill/>
        </a:ln>
      </xdr:spPr>
    </xdr:pic>
    <xdr:clientData/>
  </xdr:twoCellAnchor>
  <xdr:twoCellAnchor editAs="oneCell">
    <xdr:from>
      <xdr:col>29</xdr:col>
      <xdr:colOff>0</xdr:colOff>
      <xdr:row>24</xdr:row>
      <xdr:rowOff>0</xdr:rowOff>
    </xdr:from>
    <xdr:to>
      <xdr:col>43</xdr:col>
      <xdr:colOff>151765</xdr:colOff>
      <xdr:row>39</xdr:row>
      <xdr:rowOff>114300</xdr:rowOff>
    </xdr:to>
    <xdr:pic>
      <xdr:nvPicPr>
        <xdr:cNvPr id="20" name="图片 19"/>
        <xdr:cNvPicPr>
          <a:picLocks noChangeAspect="1"/>
        </xdr:cNvPicPr>
      </xdr:nvPicPr>
      <xdr:blipFill>
        <a:blip r:embed="rId9"/>
        <a:stretch>
          <a:fillRect/>
        </a:stretch>
      </xdr:blipFill>
      <xdr:spPr>
        <a:xfrm>
          <a:off x="19869785" y="5511800"/>
          <a:ext cx="9744075" cy="2686050"/>
        </a:xfrm>
        <a:prstGeom prst="rect">
          <a:avLst/>
        </a:prstGeom>
        <a:noFill/>
        <a:ln w="9525">
          <a:noFill/>
        </a:ln>
      </xdr:spPr>
    </xdr:pic>
    <xdr:clientData/>
  </xdr:twoCellAnchor>
  <xdr:twoCellAnchor editAs="oneCell">
    <xdr:from>
      <xdr:col>44</xdr:col>
      <xdr:colOff>0</xdr:colOff>
      <xdr:row>1</xdr:row>
      <xdr:rowOff>0</xdr:rowOff>
    </xdr:from>
    <xdr:to>
      <xdr:col>58</xdr:col>
      <xdr:colOff>123190</xdr:colOff>
      <xdr:row>11</xdr:row>
      <xdr:rowOff>53975</xdr:rowOff>
    </xdr:to>
    <xdr:pic>
      <xdr:nvPicPr>
        <xdr:cNvPr id="21" name="图片 20"/>
        <xdr:cNvPicPr>
          <a:picLocks noChangeAspect="1"/>
        </xdr:cNvPicPr>
      </xdr:nvPicPr>
      <xdr:blipFill>
        <a:blip r:embed="rId10"/>
        <a:stretch>
          <a:fillRect/>
        </a:stretch>
      </xdr:blipFill>
      <xdr:spPr>
        <a:xfrm>
          <a:off x="30147260" y="241300"/>
          <a:ext cx="9715500" cy="2466975"/>
        </a:xfrm>
        <a:prstGeom prst="rect">
          <a:avLst/>
        </a:prstGeom>
        <a:noFill/>
        <a:ln w="9525">
          <a:noFill/>
        </a:ln>
      </xdr:spPr>
    </xdr:pic>
    <xdr:clientData/>
  </xdr:twoCellAnchor>
  <xdr:twoCellAnchor editAs="oneCell">
    <xdr:from>
      <xdr:col>44</xdr:col>
      <xdr:colOff>0</xdr:colOff>
      <xdr:row>12</xdr:row>
      <xdr:rowOff>0</xdr:rowOff>
    </xdr:from>
    <xdr:to>
      <xdr:col>58</xdr:col>
      <xdr:colOff>170815</xdr:colOff>
      <xdr:row>23</xdr:row>
      <xdr:rowOff>50800</xdr:rowOff>
    </xdr:to>
    <xdr:pic>
      <xdr:nvPicPr>
        <xdr:cNvPr id="22" name="图片 21"/>
        <xdr:cNvPicPr>
          <a:picLocks noChangeAspect="1"/>
        </xdr:cNvPicPr>
      </xdr:nvPicPr>
      <xdr:blipFill>
        <a:blip r:embed="rId11"/>
        <a:stretch>
          <a:fillRect/>
        </a:stretch>
      </xdr:blipFill>
      <xdr:spPr>
        <a:xfrm>
          <a:off x="30147260" y="2895600"/>
          <a:ext cx="9763125" cy="2495550"/>
        </a:xfrm>
        <a:prstGeom prst="rect">
          <a:avLst/>
        </a:prstGeom>
        <a:noFill/>
        <a:ln w="9525">
          <a:noFill/>
        </a:ln>
      </xdr:spPr>
    </xdr:pic>
    <xdr:clientData/>
  </xdr:twoCellAnchor>
  <xdr:twoCellAnchor editAs="oneCell">
    <xdr:from>
      <xdr:col>44</xdr:col>
      <xdr:colOff>0</xdr:colOff>
      <xdr:row>24</xdr:row>
      <xdr:rowOff>0</xdr:rowOff>
    </xdr:from>
    <xdr:to>
      <xdr:col>58</xdr:col>
      <xdr:colOff>151765</xdr:colOff>
      <xdr:row>39</xdr:row>
      <xdr:rowOff>95250</xdr:rowOff>
    </xdr:to>
    <xdr:pic>
      <xdr:nvPicPr>
        <xdr:cNvPr id="23" name="图片 22"/>
        <xdr:cNvPicPr>
          <a:picLocks noChangeAspect="1"/>
        </xdr:cNvPicPr>
      </xdr:nvPicPr>
      <xdr:blipFill>
        <a:blip r:embed="rId12"/>
        <a:stretch>
          <a:fillRect/>
        </a:stretch>
      </xdr:blipFill>
      <xdr:spPr>
        <a:xfrm>
          <a:off x="30147260" y="5511800"/>
          <a:ext cx="9744075" cy="2667000"/>
        </a:xfrm>
        <a:prstGeom prst="rect">
          <a:avLst/>
        </a:prstGeom>
        <a:noFill/>
        <a:ln w="9525">
          <a:noFill/>
        </a:ln>
      </xdr:spPr>
    </xdr:pic>
    <xdr:clientData/>
  </xdr:twoCellAnchor>
  <xdr:twoCellAnchor editAs="oneCell">
    <xdr:from>
      <xdr:col>59</xdr:col>
      <xdr:colOff>0</xdr:colOff>
      <xdr:row>1</xdr:row>
      <xdr:rowOff>0</xdr:rowOff>
    </xdr:from>
    <xdr:to>
      <xdr:col>73</xdr:col>
      <xdr:colOff>161290</xdr:colOff>
      <xdr:row>11</xdr:row>
      <xdr:rowOff>73025</xdr:rowOff>
    </xdr:to>
    <xdr:pic>
      <xdr:nvPicPr>
        <xdr:cNvPr id="24" name="图片 23"/>
        <xdr:cNvPicPr>
          <a:picLocks noChangeAspect="1"/>
        </xdr:cNvPicPr>
      </xdr:nvPicPr>
      <xdr:blipFill>
        <a:blip r:embed="rId13"/>
        <a:stretch>
          <a:fillRect/>
        </a:stretch>
      </xdr:blipFill>
      <xdr:spPr>
        <a:xfrm>
          <a:off x="40424735" y="241300"/>
          <a:ext cx="9753600" cy="2486025"/>
        </a:xfrm>
        <a:prstGeom prst="rect">
          <a:avLst/>
        </a:prstGeom>
        <a:noFill/>
        <a:ln w="9525">
          <a:noFill/>
        </a:ln>
      </xdr:spPr>
    </xdr:pic>
    <xdr:clientData/>
  </xdr:twoCellAnchor>
  <xdr:twoCellAnchor editAs="oneCell">
    <xdr:from>
      <xdr:col>59</xdr:col>
      <xdr:colOff>0</xdr:colOff>
      <xdr:row>12</xdr:row>
      <xdr:rowOff>0</xdr:rowOff>
    </xdr:from>
    <xdr:to>
      <xdr:col>73</xdr:col>
      <xdr:colOff>151765</xdr:colOff>
      <xdr:row>23</xdr:row>
      <xdr:rowOff>60325</xdr:rowOff>
    </xdr:to>
    <xdr:pic>
      <xdr:nvPicPr>
        <xdr:cNvPr id="25" name="图片 24"/>
        <xdr:cNvPicPr>
          <a:picLocks noChangeAspect="1"/>
        </xdr:cNvPicPr>
      </xdr:nvPicPr>
      <xdr:blipFill>
        <a:blip r:embed="rId14"/>
        <a:stretch>
          <a:fillRect/>
        </a:stretch>
      </xdr:blipFill>
      <xdr:spPr>
        <a:xfrm>
          <a:off x="40424735" y="2895600"/>
          <a:ext cx="9744075" cy="2505075"/>
        </a:xfrm>
        <a:prstGeom prst="rect">
          <a:avLst/>
        </a:prstGeom>
        <a:noFill/>
        <a:ln w="9525">
          <a:noFill/>
        </a:ln>
      </xdr:spPr>
    </xdr:pic>
    <xdr:clientData/>
  </xdr:twoCellAnchor>
  <xdr:twoCellAnchor editAs="oneCell">
    <xdr:from>
      <xdr:col>59</xdr:col>
      <xdr:colOff>0</xdr:colOff>
      <xdr:row>24</xdr:row>
      <xdr:rowOff>0</xdr:rowOff>
    </xdr:from>
    <xdr:to>
      <xdr:col>73</xdr:col>
      <xdr:colOff>161290</xdr:colOff>
      <xdr:row>39</xdr:row>
      <xdr:rowOff>104775</xdr:rowOff>
    </xdr:to>
    <xdr:pic>
      <xdr:nvPicPr>
        <xdr:cNvPr id="26" name="图片 25"/>
        <xdr:cNvPicPr>
          <a:picLocks noChangeAspect="1"/>
        </xdr:cNvPicPr>
      </xdr:nvPicPr>
      <xdr:blipFill>
        <a:blip r:embed="rId15"/>
        <a:stretch>
          <a:fillRect/>
        </a:stretch>
      </xdr:blipFill>
      <xdr:spPr>
        <a:xfrm>
          <a:off x="40424735" y="5511800"/>
          <a:ext cx="9753600" cy="26765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2"/>
  <sheetViews>
    <sheetView tabSelected="1" zoomScale="115" zoomScaleNormal="115" workbookViewId="0">
      <pane xSplit="2" ySplit="4" topLeftCell="C5" activePane="bottomRight" state="frozen"/>
      <selection/>
      <selection pane="topRight"/>
      <selection pane="bottomLeft"/>
      <selection pane="bottomRight" activeCell="L7" sqref="L7"/>
    </sheetView>
  </sheetViews>
  <sheetFormatPr defaultColWidth="9" defaultRowHeight="14.25"/>
  <cols>
    <col min="1" max="1" width="4.125" style="6" customWidth="1"/>
    <col min="2" max="2" width="30.5333333333333" style="3" customWidth="1"/>
    <col min="3" max="3" width="8.25" style="3" customWidth="1"/>
    <col min="4" max="4" width="8.58333333333333" style="3" customWidth="1"/>
    <col min="5" max="5" width="12.1666666666667" style="3" customWidth="1"/>
    <col min="6" max="6" width="10.325" style="3" customWidth="1"/>
    <col min="7" max="7" width="10.975" style="3" customWidth="1"/>
    <col min="8" max="8" width="11.5166666666667" style="3" customWidth="1"/>
    <col min="9" max="10" width="10.65" style="3" customWidth="1"/>
    <col min="11" max="11" width="10.9666666666667" style="4" customWidth="1"/>
    <col min="12" max="12" width="10" style="4" customWidth="1"/>
    <col min="13" max="13" width="9.66666666666667" style="3" customWidth="1"/>
    <col min="14" max="14" width="11.8416666666667" style="3" customWidth="1"/>
    <col min="15" max="24" width="7.25" style="3" customWidth="1"/>
    <col min="25" max="16384" width="9" style="3"/>
  </cols>
  <sheetData>
    <row r="1" s="3" customFormat="1" ht="37" customHeight="1" spans="1:14">
      <c r="A1" s="7" t="s">
        <v>0</v>
      </c>
      <c r="B1" s="7"/>
      <c r="C1" s="7"/>
      <c r="D1" s="7"/>
      <c r="E1" s="7"/>
      <c r="F1" s="7"/>
      <c r="G1" s="7"/>
      <c r="H1" s="7"/>
      <c r="I1" s="7"/>
      <c r="J1" s="7"/>
      <c r="K1" s="7"/>
      <c r="L1" s="7"/>
      <c r="M1" s="7"/>
      <c r="N1" s="7"/>
    </row>
    <row r="2" s="4" customFormat="1" ht="26" customHeight="1" spans="1:14">
      <c r="A2" s="8" t="s">
        <v>1</v>
      </c>
      <c r="B2" s="9" t="s">
        <v>2</v>
      </c>
      <c r="C2" s="9" t="s">
        <v>3</v>
      </c>
      <c r="D2" s="9"/>
      <c r="E2" s="10" t="s">
        <v>4</v>
      </c>
      <c r="F2" s="11"/>
      <c r="G2" s="11"/>
      <c r="H2" s="11"/>
      <c r="I2" s="26"/>
      <c r="J2" s="27" t="s">
        <v>5</v>
      </c>
      <c r="K2" s="27" t="s">
        <v>6</v>
      </c>
      <c r="L2" s="28" t="s">
        <v>7</v>
      </c>
      <c r="M2" s="9" t="s">
        <v>8</v>
      </c>
      <c r="N2" s="9" t="s">
        <v>9</v>
      </c>
    </row>
    <row r="3" s="4" customFormat="1" ht="24" customHeight="1" spans="1:14">
      <c r="A3" s="8"/>
      <c r="B3" s="9"/>
      <c r="C3" s="12" t="s">
        <v>10</v>
      </c>
      <c r="D3" s="12" t="s">
        <v>11</v>
      </c>
      <c r="E3" s="13" t="s">
        <v>12</v>
      </c>
      <c r="F3" s="13" t="s">
        <v>13</v>
      </c>
      <c r="G3" s="13" t="s">
        <v>14</v>
      </c>
      <c r="H3" s="13" t="s">
        <v>15</v>
      </c>
      <c r="I3" s="13" t="s">
        <v>16</v>
      </c>
      <c r="J3" s="29"/>
      <c r="K3" s="29"/>
      <c r="L3" s="30"/>
      <c r="M3" s="9"/>
      <c r="N3" s="9"/>
    </row>
    <row r="4" s="4" customFormat="1" ht="15" customHeight="1" spans="1:14">
      <c r="A4" s="8"/>
      <c r="B4" s="9"/>
      <c r="C4" s="14"/>
      <c r="D4" s="14"/>
      <c r="E4" s="15" t="s">
        <v>17</v>
      </c>
      <c r="F4" s="15" t="s">
        <v>17</v>
      </c>
      <c r="G4" s="15" t="s">
        <v>17</v>
      </c>
      <c r="H4" s="15" t="s">
        <v>17</v>
      </c>
      <c r="I4" s="9" t="s">
        <v>17</v>
      </c>
      <c r="J4" s="9" t="s">
        <v>17</v>
      </c>
      <c r="K4" s="9" t="s">
        <v>17</v>
      </c>
      <c r="L4" s="31"/>
      <c r="M4" s="9"/>
      <c r="N4" s="9"/>
    </row>
    <row r="5" s="5" customFormat="1" ht="28" customHeight="1" spans="1:14">
      <c r="A5" s="16">
        <v>1</v>
      </c>
      <c r="B5" s="17" t="s">
        <v>18</v>
      </c>
      <c r="C5" s="18" t="s">
        <v>19</v>
      </c>
      <c r="D5" s="18"/>
      <c r="E5" s="18">
        <v>5</v>
      </c>
      <c r="F5" s="18">
        <v>5</v>
      </c>
      <c r="G5" s="18">
        <v>4</v>
      </c>
      <c r="H5" s="18">
        <v>6</v>
      </c>
      <c r="I5" s="18">
        <f>E5+F5+G5+H5</f>
        <v>20</v>
      </c>
      <c r="J5" s="18">
        <v>16.07</v>
      </c>
      <c r="K5" s="18">
        <v>60</v>
      </c>
      <c r="L5" s="18">
        <f>J5+K5+I5</f>
        <v>96.07</v>
      </c>
      <c r="M5" s="16" t="s">
        <v>20</v>
      </c>
      <c r="N5" s="16" t="s">
        <v>20</v>
      </c>
    </row>
    <row r="6" s="5" customFormat="1" ht="28" customHeight="1" spans="1:14">
      <c r="A6" s="16">
        <v>2</v>
      </c>
      <c r="B6" s="17" t="s">
        <v>21</v>
      </c>
      <c r="C6" s="18"/>
      <c r="D6" s="18" t="s">
        <v>19</v>
      </c>
      <c r="E6" s="18">
        <v>5</v>
      </c>
      <c r="F6" s="18">
        <v>5</v>
      </c>
      <c r="G6" s="18">
        <v>4</v>
      </c>
      <c r="H6" s="18">
        <v>6</v>
      </c>
      <c r="I6" s="18">
        <f t="shared" ref="I6:I17" si="0">E6+F6+G6+H6</f>
        <v>20</v>
      </c>
      <c r="J6" s="18">
        <v>16.3</v>
      </c>
      <c r="K6" s="18">
        <v>60</v>
      </c>
      <c r="L6" s="18">
        <f>J6+K6+I6</f>
        <v>96.3</v>
      </c>
      <c r="M6" s="16" t="s">
        <v>20</v>
      </c>
      <c r="N6" s="16" t="s">
        <v>20</v>
      </c>
    </row>
    <row r="7" s="5" customFormat="1" ht="28" customHeight="1" spans="1:14">
      <c r="A7" s="16">
        <v>3</v>
      </c>
      <c r="B7" s="17" t="s">
        <v>22</v>
      </c>
      <c r="C7" s="18"/>
      <c r="D7" s="18" t="s">
        <v>19</v>
      </c>
      <c r="E7" s="18">
        <v>5</v>
      </c>
      <c r="F7" s="18">
        <v>5</v>
      </c>
      <c r="G7" s="18">
        <v>4</v>
      </c>
      <c r="H7" s="18">
        <v>6</v>
      </c>
      <c r="I7" s="18">
        <f t="shared" si="0"/>
        <v>20</v>
      </c>
      <c r="J7" s="18">
        <v>16.04</v>
      </c>
      <c r="K7" s="18">
        <v>60</v>
      </c>
      <c r="L7" s="18">
        <f>J7+K7+I7</f>
        <v>96.04</v>
      </c>
      <c r="M7" s="16" t="s">
        <v>20</v>
      </c>
      <c r="N7" s="16" t="s">
        <v>20</v>
      </c>
    </row>
    <row r="8" s="5" customFormat="1" ht="28" customHeight="1" spans="1:14">
      <c r="A8" s="16">
        <v>4</v>
      </c>
      <c r="B8" s="17" t="s">
        <v>23</v>
      </c>
      <c r="C8" s="18"/>
      <c r="D8" s="18" t="s">
        <v>19</v>
      </c>
      <c r="E8" s="18">
        <v>5</v>
      </c>
      <c r="F8" s="18">
        <v>5</v>
      </c>
      <c r="G8" s="18">
        <v>2</v>
      </c>
      <c r="H8" s="18">
        <v>6</v>
      </c>
      <c r="I8" s="18">
        <f t="shared" si="0"/>
        <v>18</v>
      </c>
      <c r="J8" s="32" t="s">
        <v>24</v>
      </c>
      <c r="K8" s="33"/>
      <c r="L8" s="33"/>
      <c r="M8" s="33"/>
      <c r="N8" s="34"/>
    </row>
    <row r="9" s="5" customFormat="1" ht="28" customHeight="1" spans="1:14">
      <c r="A9" s="16">
        <v>5</v>
      </c>
      <c r="B9" s="17" t="s">
        <v>25</v>
      </c>
      <c r="C9" s="18"/>
      <c r="D9" s="18" t="s">
        <v>19</v>
      </c>
      <c r="E9" s="18">
        <v>5</v>
      </c>
      <c r="F9" s="18">
        <v>5</v>
      </c>
      <c r="G9" s="18">
        <v>4</v>
      </c>
      <c r="H9" s="18">
        <v>6</v>
      </c>
      <c r="I9" s="18">
        <f t="shared" si="0"/>
        <v>20</v>
      </c>
      <c r="J9" s="18">
        <v>16.36</v>
      </c>
      <c r="K9" s="18">
        <v>60</v>
      </c>
      <c r="L9" s="18">
        <f>J9+K9+I9</f>
        <v>96.36</v>
      </c>
      <c r="M9" s="16" t="s">
        <v>20</v>
      </c>
      <c r="N9" s="16" t="s">
        <v>20</v>
      </c>
    </row>
    <row r="10" s="5" customFormat="1" ht="28" customHeight="1" spans="1:14">
      <c r="A10" s="16">
        <v>6</v>
      </c>
      <c r="B10" s="17" t="s">
        <v>26</v>
      </c>
      <c r="C10" s="18"/>
      <c r="D10" s="18" t="s">
        <v>19</v>
      </c>
      <c r="E10" s="18">
        <v>0</v>
      </c>
      <c r="F10" s="18">
        <v>5</v>
      </c>
      <c r="G10" s="18">
        <v>4</v>
      </c>
      <c r="H10" s="18">
        <v>6</v>
      </c>
      <c r="I10" s="18">
        <f t="shared" si="0"/>
        <v>15</v>
      </c>
      <c r="J10" s="32" t="s">
        <v>24</v>
      </c>
      <c r="K10" s="33"/>
      <c r="L10" s="33"/>
      <c r="M10" s="33"/>
      <c r="N10" s="34"/>
    </row>
    <row r="11" s="5" customFormat="1" ht="28" customHeight="1" spans="1:14">
      <c r="A11" s="16">
        <v>7</v>
      </c>
      <c r="B11" s="17" t="s">
        <v>27</v>
      </c>
      <c r="C11" s="18" t="s">
        <v>19</v>
      </c>
      <c r="D11" s="18"/>
      <c r="E11" s="18">
        <v>5</v>
      </c>
      <c r="F11" s="18">
        <v>5</v>
      </c>
      <c r="G11" s="18">
        <v>4</v>
      </c>
      <c r="H11" s="18">
        <v>6</v>
      </c>
      <c r="I11" s="18">
        <f t="shared" si="0"/>
        <v>20</v>
      </c>
      <c r="J11" s="32" t="s">
        <v>24</v>
      </c>
      <c r="K11" s="33"/>
      <c r="L11" s="33"/>
      <c r="M11" s="33"/>
      <c r="N11" s="34"/>
    </row>
    <row r="12" s="4" customFormat="1" ht="28" customHeight="1" spans="1:14">
      <c r="A12" s="16">
        <v>8</v>
      </c>
      <c r="B12" s="17" t="s">
        <v>28</v>
      </c>
      <c r="C12" s="18" t="s">
        <v>19</v>
      </c>
      <c r="D12" s="19"/>
      <c r="E12" s="18">
        <v>5</v>
      </c>
      <c r="F12" s="18">
        <v>5</v>
      </c>
      <c r="G12" s="18">
        <v>4</v>
      </c>
      <c r="H12" s="18">
        <v>6</v>
      </c>
      <c r="I12" s="18">
        <f t="shared" si="0"/>
        <v>20</v>
      </c>
      <c r="J12" s="18">
        <v>16.2</v>
      </c>
      <c r="K12" s="18">
        <v>60</v>
      </c>
      <c r="L12" s="18">
        <f>I12+J12+K12</f>
        <v>96.2</v>
      </c>
      <c r="M12" s="16" t="s">
        <v>20</v>
      </c>
      <c r="N12" s="16" t="s">
        <v>20</v>
      </c>
    </row>
    <row r="13" s="4" customFormat="1" ht="28" customHeight="1" spans="1:14">
      <c r="A13" s="16">
        <v>9</v>
      </c>
      <c r="B13" s="17" t="s">
        <v>29</v>
      </c>
      <c r="C13" s="18" t="s">
        <v>19</v>
      </c>
      <c r="D13" s="19"/>
      <c r="E13" s="18">
        <v>5</v>
      </c>
      <c r="F13" s="18">
        <v>5</v>
      </c>
      <c r="G13" s="18">
        <v>4</v>
      </c>
      <c r="H13" s="18">
        <v>6</v>
      </c>
      <c r="I13" s="18">
        <f t="shared" si="0"/>
        <v>20</v>
      </c>
      <c r="J13" s="18">
        <v>16.67</v>
      </c>
      <c r="K13" s="18">
        <v>60</v>
      </c>
      <c r="L13" s="18">
        <f>I13+J13+K13</f>
        <v>96.67</v>
      </c>
      <c r="M13" s="16" t="s">
        <v>20</v>
      </c>
      <c r="N13" s="16" t="s">
        <v>20</v>
      </c>
    </row>
    <row r="14" s="4" customFormat="1" ht="28" customHeight="1" spans="1:14">
      <c r="A14" s="16">
        <v>10</v>
      </c>
      <c r="B14" s="17" t="s">
        <v>30</v>
      </c>
      <c r="C14" s="18" t="s">
        <v>19</v>
      </c>
      <c r="D14" s="19"/>
      <c r="E14" s="18">
        <v>5</v>
      </c>
      <c r="F14" s="18">
        <v>3</v>
      </c>
      <c r="G14" s="18">
        <v>4</v>
      </c>
      <c r="H14" s="18">
        <v>6</v>
      </c>
      <c r="I14" s="18">
        <f t="shared" si="0"/>
        <v>18</v>
      </c>
      <c r="J14" s="35" t="s">
        <v>24</v>
      </c>
      <c r="K14" s="36"/>
      <c r="L14" s="36"/>
      <c r="M14" s="36"/>
      <c r="N14" s="37"/>
    </row>
    <row r="15" s="4" customFormat="1" ht="28" customHeight="1" spans="1:14">
      <c r="A15" s="16">
        <v>11</v>
      </c>
      <c r="B15" s="17" t="s">
        <v>31</v>
      </c>
      <c r="C15" s="18"/>
      <c r="D15" s="20" t="s">
        <v>19</v>
      </c>
      <c r="E15" s="18">
        <v>5</v>
      </c>
      <c r="F15" s="18">
        <v>5</v>
      </c>
      <c r="G15" s="18">
        <v>4</v>
      </c>
      <c r="H15" s="18">
        <v>6</v>
      </c>
      <c r="I15" s="18">
        <f t="shared" si="0"/>
        <v>20</v>
      </c>
      <c r="J15" s="18">
        <v>16.36</v>
      </c>
      <c r="K15" s="18">
        <v>60</v>
      </c>
      <c r="L15" s="18">
        <f>I15+J15+K15</f>
        <v>96.36</v>
      </c>
      <c r="M15" s="16" t="s">
        <v>20</v>
      </c>
      <c r="N15" s="16" t="s">
        <v>20</v>
      </c>
    </row>
    <row r="16" s="4" customFormat="1" ht="28" customHeight="1" spans="1:14">
      <c r="A16" s="16">
        <v>12</v>
      </c>
      <c r="B16" s="17" t="s">
        <v>32</v>
      </c>
      <c r="C16" s="19"/>
      <c r="D16" s="20" t="s">
        <v>19</v>
      </c>
      <c r="E16" s="18">
        <v>5</v>
      </c>
      <c r="F16" s="18">
        <v>5</v>
      </c>
      <c r="G16" s="18">
        <v>4</v>
      </c>
      <c r="H16" s="18">
        <v>6</v>
      </c>
      <c r="I16" s="18">
        <f t="shared" si="0"/>
        <v>20</v>
      </c>
      <c r="J16" s="35" t="s">
        <v>24</v>
      </c>
      <c r="K16" s="36"/>
      <c r="L16" s="36"/>
      <c r="M16" s="36"/>
      <c r="N16" s="37"/>
    </row>
    <row r="17" s="4" customFormat="1" ht="28" customHeight="1" spans="1:14">
      <c r="A17" s="16">
        <v>13</v>
      </c>
      <c r="B17" s="17" t="s">
        <v>33</v>
      </c>
      <c r="C17" s="19"/>
      <c r="D17" s="20" t="s">
        <v>19</v>
      </c>
      <c r="E17" s="18">
        <v>5</v>
      </c>
      <c r="F17" s="18">
        <v>5</v>
      </c>
      <c r="G17" s="18">
        <v>4</v>
      </c>
      <c r="H17" s="18">
        <v>6</v>
      </c>
      <c r="I17" s="18">
        <f t="shared" si="0"/>
        <v>20</v>
      </c>
      <c r="J17" s="35" t="s">
        <v>24</v>
      </c>
      <c r="K17" s="36"/>
      <c r="L17" s="36"/>
      <c r="M17" s="36"/>
      <c r="N17" s="37"/>
    </row>
    <row r="18" s="4" customFormat="1" ht="21" customHeight="1" spans="1:14">
      <c r="A18" s="21" t="s">
        <v>34</v>
      </c>
      <c r="B18" s="21"/>
      <c r="C18" s="21"/>
      <c r="D18" s="21"/>
      <c r="E18" s="21"/>
      <c r="F18" s="21"/>
      <c r="G18" s="21"/>
      <c r="H18" s="21"/>
      <c r="I18" s="21"/>
      <c r="J18" s="21"/>
      <c r="K18" s="21"/>
      <c r="L18" s="21"/>
      <c r="M18" s="21"/>
      <c r="N18" s="21"/>
    </row>
    <row r="19" s="3" customFormat="1" ht="21" customHeight="1" spans="1:14">
      <c r="A19" s="22" t="s">
        <v>35</v>
      </c>
      <c r="B19" s="22"/>
      <c r="C19" s="22"/>
      <c r="D19" s="22"/>
      <c r="E19" s="22"/>
      <c r="F19" s="22"/>
      <c r="G19" s="22"/>
      <c r="H19" s="22"/>
      <c r="I19" s="22"/>
      <c r="J19" s="22"/>
      <c r="K19" s="22"/>
      <c r="L19" s="22"/>
      <c r="M19" s="38"/>
      <c r="N19" s="38"/>
    </row>
    <row r="20" s="3" customFormat="1" ht="21" customHeight="1" spans="1:14">
      <c r="A20" s="23"/>
      <c r="B20" s="23"/>
      <c r="C20" s="23"/>
      <c r="D20" s="23"/>
      <c r="E20" s="23"/>
      <c r="F20" s="23"/>
      <c r="G20" s="23"/>
      <c r="H20" s="23"/>
      <c r="I20" s="23"/>
      <c r="J20" s="23"/>
      <c r="K20" s="39"/>
      <c r="L20" s="39"/>
      <c r="M20" s="38"/>
      <c r="N20" s="38"/>
    </row>
    <row r="21" s="3" customFormat="1" ht="21" customHeight="1" spans="1:14">
      <c r="A21" s="23"/>
      <c r="B21" s="23"/>
      <c r="C21" s="23"/>
      <c r="D21" s="23"/>
      <c r="E21" s="23"/>
      <c r="F21" s="23"/>
      <c r="G21" s="23"/>
      <c r="H21" s="23"/>
      <c r="I21" s="23"/>
      <c r="J21" s="23"/>
      <c r="K21" s="39"/>
      <c r="L21" s="39"/>
      <c r="M21" s="38"/>
      <c r="N21" s="38"/>
    </row>
    <row r="22" s="3" customFormat="1" ht="26.1" customHeight="1" spans="1:14">
      <c r="A22" s="6"/>
      <c r="B22" s="24"/>
      <c r="C22" s="25"/>
      <c r="D22" s="25"/>
      <c r="E22" s="25"/>
      <c r="F22" s="25"/>
      <c r="G22" s="25"/>
      <c r="H22" s="25"/>
      <c r="I22" s="25"/>
      <c r="J22" s="25"/>
      <c r="K22" s="40"/>
      <c r="L22" s="40"/>
      <c r="M22" s="25"/>
      <c r="N22" s="25"/>
    </row>
  </sheetData>
  <autoFilter xmlns:etc="http://www.wps.cn/officeDocument/2017/etCustomData" ref="A1:N19" etc:filterBottomFollowUsedRange="0">
    <extLst/>
  </autoFilter>
  <mergeCells count="21">
    <mergeCell ref="A1:N1"/>
    <mergeCell ref="C2:D2"/>
    <mergeCell ref="E2:I2"/>
    <mergeCell ref="J8:N8"/>
    <mergeCell ref="J10:N10"/>
    <mergeCell ref="J11:N11"/>
    <mergeCell ref="J14:N14"/>
    <mergeCell ref="J16:N16"/>
    <mergeCell ref="J17:N17"/>
    <mergeCell ref="A18:N18"/>
    <mergeCell ref="A19:K19"/>
    <mergeCell ref="B22:N22"/>
    <mergeCell ref="A2:A4"/>
    <mergeCell ref="B2:B4"/>
    <mergeCell ref="C3:C4"/>
    <mergeCell ref="D3:D4"/>
    <mergeCell ref="J2:J3"/>
    <mergeCell ref="K2:K3"/>
    <mergeCell ref="L2:L4"/>
    <mergeCell ref="M2:M4"/>
    <mergeCell ref="N2:N4"/>
  </mergeCells>
  <pageMargins left="0.826388888888889" right="0.118055555555556" top="1" bottom="0.472222222222222" header="0.5" footer="0.5"/>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H70"/>
  <sheetViews>
    <sheetView topLeftCell="A3" workbookViewId="0">
      <selection activeCell="BH25" sqref="BH25"/>
    </sheetView>
  </sheetViews>
  <sheetFormatPr defaultColWidth="8.99166666666667" defaultRowHeight="13.5"/>
  <sheetData>
    <row r="1" s="1" customFormat="1" ht="19" customHeight="1" spans="1:60">
      <c r="A1" s="2" t="s">
        <v>36</v>
      </c>
      <c r="O1" s="2" t="s">
        <v>37</v>
      </c>
      <c r="AD1" s="2" t="s">
        <v>38</v>
      </c>
      <c r="AS1" s="2" t="s">
        <v>39</v>
      </c>
      <c r="BH1" s="2" t="s">
        <v>40</v>
      </c>
    </row>
    <row r="2" s="1" customFormat="1" ht="19" customHeight="1"/>
    <row r="3" s="1" customFormat="1" ht="19" customHeight="1"/>
    <row r="4" s="1" customFormat="1" ht="19" customHeight="1"/>
    <row r="5" s="1" customFormat="1" ht="19" customHeight="1"/>
    <row r="6" s="1" customFormat="1" ht="19" customHeight="1"/>
    <row r="7" s="1" customFormat="1" ht="19" customHeight="1"/>
    <row r="8" s="1" customFormat="1" ht="19" customHeight="1"/>
    <row r="9" s="1" customFormat="1" ht="19" customHeight="1"/>
    <row r="10" s="1" customFormat="1" ht="19" customHeight="1"/>
    <row r="11" s="1" customFormat="1" ht="19" customHeight="1"/>
    <row r="12" s="1" customFormat="1" ht="19" customHeight="1"/>
    <row r="13" s="1" customFormat="1" ht="19" customHeight="1"/>
    <row r="14" s="1" customFormat="1" ht="19" customHeight="1"/>
    <row r="15" s="1" customFormat="1" ht="19" customHeight="1" spans="1:1">
      <c r="A15" s="2"/>
    </row>
    <row r="16" s="1" customFormat="1" ht="19" customHeight="1"/>
    <row r="17" s="1" customFormat="1" ht="19" customHeight="1"/>
    <row r="18" s="1" customFormat="1" ht="19" customHeight="1"/>
    <row r="19" s="1" customFormat="1" ht="19" customHeight="1"/>
    <row r="20" s="1" customFormat="1" ht="19" customHeight="1"/>
    <row r="32" spans="1:1">
      <c r="A32" s="2"/>
    </row>
    <row r="51" spans="1:1">
      <c r="A51" s="2"/>
    </row>
    <row r="70" spans="1:1">
      <c r="A70" s="2"/>
    </row>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评标情况一览表</vt:lpstr>
      <vt:lpstr>技术标评分细则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韦韦</cp:lastModifiedBy>
  <dcterms:created xsi:type="dcterms:W3CDTF">2020-05-09T07:40:00Z</dcterms:created>
  <cp:lastPrinted>2020-09-01T10:41:00Z</cp:lastPrinted>
  <dcterms:modified xsi:type="dcterms:W3CDTF">2025-09-23T02:55:22Z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6B9613E203924942B8BE47CA5ECF6772</vt:lpwstr>
  </property>
</Properties>
</file>